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PIQ &amp; PTBN Tasnim\SERFS\Updated Versions _2023\"/>
    </mc:Choice>
  </mc:AlternateContent>
  <bookViews>
    <workbookView xWindow="0" yWindow="0" windowWidth="21975" windowHeight="9150"/>
  </bookViews>
  <sheets>
    <sheet name="Summary" sheetId="7" r:id="rId1"/>
    <sheet name="Sheet1" sheetId="1" r:id="rId2"/>
    <sheet name="Sheet2" sheetId="8" r:id="rId3"/>
    <sheet name="Sheet3" sheetId="9" r:id="rId4"/>
    <sheet name="Sheet4" sheetId="10" r:id="rId5"/>
    <sheet name="Sheet5" sheetId="11" r:id="rId6"/>
    <sheet name="Sheet6" sheetId="12" r:id="rId7"/>
    <sheet name="Sheet7" sheetId="13" r:id="rId8"/>
    <sheet name="Sheet8" sheetId="14" r:id="rId9"/>
    <sheet name="Sheet9" sheetId="15" r:id="rId10"/>
    <sheet name="Sheet10" sheetId="16" r:id="rId11"/>
    <sheet name="Sheet11" sheetId="17" r:id="rId12"/>
    <sheet name="Sheet12" sheetId="18" r:id="rId13"/>
    <sheet name="Sheet13" sheetId="19" r:id="rId14"/>
    <sheet name="Sheet14" sheetId="20" r:id="rId15"/>
    <sheet name="Sheet15" sheetId="21" r:id="rId16"/>
    <sheet name="Sheet16" sheetId="22" r:id="rId17"/>
    <sheet name="Sheet17" sheetId="23" r:id="rId18"/>
    <sheet name="Sheet18" sheetId="24" r:id="rId19"/>
    <sheet name="Sheet19" sheetId="25" r:id="rId20"/>
    <sheet name="Sheet20" sheetId="26" r:id="rId21"/>
    <sheet name="Sheet21" sheetId="27" r:id="rId22"/>
    <sheet name="Sheet22" sheetId="28" r:id="rId23"/>
    <sheet name="Sheet23" sheetId="29" r:id="rId24"/>
    <sheet name="Sheet24" sheetId="30" r:id="rId25"/>
    <sheet name="Sheet25" sheetId="31" r:id="rId26"/>
    <sheet name="Sheet26" sheetId="32" r:id="rId27"/>
    <sheet name="Sheet27" sheetId="33" r:id="rId28"/>
    <sheet name="Sheet28" sheetId="34" r:id="rId29"/>
    <sheet name="Sheet29" sheetId="35" r:id="rId30"/>
    <sheet name="Sheet30" sheetId="36" r:id="rId31"/>
    <sheet name="Sheet31" sheetId="37" r:id="rId32"/>
    <sheet name="Sheet32" sheetId="38" r:id="rId33"/>
    <sheet name="Sheet33" sheetId="39" r:id="rId34"/>
    <sheet name="Sheet34" sheetId="40" r:id="rId35"/>
    <sheet name="Sheet35" sheetId="41" r:id="rId36"/>
    <sheet name="Sheet36" sheetId="42" r:id="rId37"/>
    <sheet name="Sheet37" sheetId="43" r:id="rId38"/>
    <sheet name="Sheet38" sheetId="44" r:id="rId39"/>
    <sheet name="Sheet39" sheetId="45" r:id="rId40"/>
    <sheet name="Sheet40" sheetId="46" r:id="rId41"/>
    <sheet name="Sheet41" sheetId="47" r:id="rId42"/>
    <sheet name="Sheet42" sheetId="48" r:id="rId43"/>
    <sheet name="Sheet43" sheetId="49" r:id="rId44"/>
    <sheet name="Sheet44" sheetId="50" r:id="rId45"/>
    <sheet name="Sheet45" sheetId="51" r:id="rId46"/>
    <sheet name="Sheet46" sheetId="52" r:id="rId47"/>
    <sheet name="Sheet47" sheetId="53" r:id="rId48"/>
    <sheet name="Sheet48" sheetId="54" r:id="rId49"/>
    <sheet name="Sheet49" sheetId="55" r:id="rId50"/>
    <sheet name="Sheet50" sheetId="56" r:id="rId51"/>
    <sheet name="Sheet51" sheetId="57" r:id="rId52"/>
    <sheet name="Sheet52" sheetId="58" r:id="rId53"/>
    <sheet name="Sheet53" sheetId="59" r:id="rId54"/>
    <sheet name="Sheet54" sheetId="60" r:id="rId55"/>
    <sheet name="Sheet55" sheetId="61" r:id="rId56"/>
    <sheet name="Sheet56" sheetId="62" r:id="rId57"/>
    <sheet name="Sheet57" sheetId="63" r:id="rId58"/>
    <sheet name="Sheet58" sheetId="64" r:id="rId59"/>
    <sheet name="Sheet59" sheetId="65" r:id="rId60"/>
    <sheet name="Sheet60" sheetId="66" r:id="rId61"/>
    <sheet name="Sheet61" sheetId="67" r:id="rId62"/>
    <sheet name="Sheet62" sheetId="68" r:id="rId63"/>
    <sheet name="Sheet63" sheetId="69" r:id="rId64"/>
    <sheet name="Sheet64" sheetId="70" r:id="rId65"/>
    <sheet name="Sheet65" sheetId="71" r:id="rId66"/>
    <sheet name="Sheet66" sheetId="72" r:id="rId67"/>
    <sheet name="Sheet67" sheetId="73" r:id="rId68"/>
    <sheet name="Sheet68" sheetId="74" r:id="rId69"/>
    <sheet name="Sheet69" sheetId="75" r:id="rId70"/>
    <sheet name="Sheet70" sheetId="76" r:id="rId71"/>
    <sheet name="Sheet71" sheetId="77" r:id="rId72"/>
    <sheet name="Sheet72" sheetId="78" r:id="rId73"/>
    <sheet name="Sheet73" sheetId="79" r:id="rId74"/>
    <sheet name="Sheet74" sheetId="80" r:id="rId75"/>
    <sheet name="Sheet75" sheetId="81" r:id="rId76"/>
    <sheet name="Sheet76" sheetId="82" r:id="rId77"/>
    <sheet name="Sheet77" sheetId="83" r:id="rId78"/>
    <sheet name="Sheet78" sheetId="84" r:id="rId79"/>
    <sheet name="Sheet79" sheetId="85" r:id="rId80"/>
    <sheet name="Sheet80" sheetId="86" r:id="rId8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7" l="1"/>
  <c r="D73" i="7"/>
  <c r="D59" i="7"/>
  <c r="E69" i="7"/>
  <c r="D69" i="7"/>
  <c r="E68" i="7"/>
  <c r="D68" i="7"/>
  <c r="E66" i="7"/>
  <c r="D66" i="7"/>
  <c r="E63" i="7"/>
  <c r="D63" i="7"/>
  <c r="E62" i="7"/>
  <c r="D62" i="7"/>
  <c r="E61" i="7"/>
  <c r="D61" i="7"/>
  <c r="E59" i="7"/>
  <c r="E56" i="7"/>
  <c r="D56" i="7"/>
  <c r="E55" i="7"/>
  <c r="D55" i="7"/>
  <c r="E54" i="7"/>
  <c r="D54" i="7"/>
  <c r="E53" i="7"/>
  <c r="D53" i="7"/>
  <c r="E51" i="7"/>
  <c r="D51" i="7"/>
  <c r="E50" i="7"/>
  <c r="D50" i="7"/>
  <c r="E49" i="7"/>
  <c r="D49" i="7"/>
  <c r="E47" i="7"/>
  <c r="D47" i="7"/>
  <c r="E46" i="7"/>
  <c r="D46" i="7"/>
  <c r="E45" i="7"/>
  <c r="D45" i="7"/>
  <c r="E41" i="7"/>
  <c r="D41" i="7"/>
  <c r="E40" i="7"/>
  <c r="D40" i="7"/>
  <c r="E39" i="7"/>
  <c r="D39" i="7"/>
  <c r="E38" i="7"/>
  <c r="D38" i="7"/>
  <c r="E37" i="7"/>
  <c r="D37" i="7"/>
  <c r="E33" i="7"/>
  <c r="D33" i="7"/>
  <c r="E29" i="7"/>
  <c r="D29" i="7"/>
  <c r="E27" i="7"/>
  <c r="D27" i="7"/>
  <c r="E26" i="7"/>
  <c r="D26" i="7"/>
  <c r="E25" i="7"/>
  <c r="D25" i="7"/>
  <c r="E24" i="7"/>
  <c r="D24" i="7"/>
  <c r="E23" i="7"/>
  <c r="D23" i="7"/>
  <c r="E18" i="7"/>
  <c r="D18" i="7"/>
  <c r="E17" i="7"/>
  <c r="D17" i="7"/>
  <c r="E16" i="7"/>
  <c r="D16" i="7"/>
  <c r="E14" i="7"/>
  <c r="D14" i="7"/>
  <c r="E13" i="7"/>
  <c r="D13" i="7"/>
  <c r="E12" i="7"/>
  <c r="D12" i="7"/>
  <c r="E11" i="7"/>
  <c r="D11" i="7"/>
  <c r="E9" i="7"/>
  <c r="D9" i="7"/>
  <c r="E6" i="7"/>
  <c r="D6" i="7"/>
  <c r="E4" i="7"/>
  <c r="D4" i="7"/>
  <c r="C4" i="86"/>
  <c r="C4" i="85"/>
  <c r="B4" i="85"/>
  <c r="B4" i="86"/>
  <c r="C4" i="84"/>
  <c r="B4" i="84"/>
  <c r="C4" i="83"/>
  <c r="B4" i="83"/>
  <c r="C4" i="82"/>
  <c r="B4" i="82"/>
  <c r="C4" i="81"/>
  <c r="B4" i="81"/>
  <c r="C4" i="80"/>
  <c r="B4" i="80"/>
  <c r="C4" i="79"/>
  <c r="B4" i="79"/>
  <c r="C4" i="78"/>
  <c r="B4" i="78"/>
  <c r="C4" i="77"/>
  <c r="B4" i="77"/>
  <c r="C4" i="76"/>
  <c r="B4" i="76"/>
  <c r="B4" i="75"/>
  <c r="C4" i="75"/>
  <c r="C4" i="74"/>
  <c r="B4" i="74"/>
  <c r="C4" i="73"/>
  <c r="B4" i="73"/>
  <c r="C4" i="72"/>
  <c r="B4" i="72"/>
  <c r="C4" i="71"/>
  <c r="B4" i="71"/>
  <c r="C4" i="70"/>
  <c r="B4" i="70"/>
  <c r="C4" i="69"/>
  <c r="B4" i="69"/>
  <c r="C4" i="68"/>
  <c r="B4" i="68"/>
  <c r="C4" i="67"/>
  <c r="B4" i="67"/>
  <c r="C4" i="66"/>
  <c r="B4" i="66"/>
  <c r="C4" i="65"/>
  <c r="B4" i="65"/>
  <c r="C4" i="64"/>
  <c r="B4" i="64"/>
  <c r="C4" i="63"/>
  <c r="B4" i="63"/>
  <c r="B4" i="62"/>
  <c r="C4" i="62"/>
  <c r="C4" i="61"/>
  <c r="B4" i="61"/>
  <c r="C4" i="60"/>
  <c r="B4" i="60"/>
  <c r="C4" i="59"/>
  <c r="B4" i="59"/>
  <c r="C4" i="58"/>
  <c r="B4" i="58"/>
  <c r="C4" i="57"/>
  <c r="B4" i="57"/>
  <c r="B4" i="56"/>
  <c r="C4" i="56"/>
  <c r="C4" i="55"/>
  <c r="B4" i="55"/>
  <c r="B4" i="54"/>
  <c r="C4" i="54"/>
  <c r="C4" i="53"/>
  <c r="B4" i="53"/>
  <c r="C4" i="52"/>
  <c r="B4" i="52"/>
  <c r="C4" i="51"/>
  <c r="B4" i="51"/>
  <c r="C4" i="50"/>
  <c r="B4" i="50"/>
  <c r="C4" i="49"/>
  <c r="B4" i="49"/>
  <c r="B4" i="48"/>
  <c r="C4" i="48"/>
  <c r="C4" i="47"/>
  <c r="B4" i="47"/>
  <c r="C4" i="46"/>
  <c r="B4" i="46"/>
  <c r="C4" i="45"/>
  <c r="B4" i="45"/>
  <c r="C4" i="44"/>
  <c r="B4" i="44"/>
  <c r="C4" i="43"/>
  <c r="B4" i="43"/>
  <c r="B4" i="42"/>
  <c r="C4" i="42"/>
  <c r="C4" i="41"/>
  <c r="B4" i="41"/>
  <c r="B4" i="40"/>
  <c r="C4" i="40"/>
  <c r="B4" i="39"/>
  <c r="C4" i="39"/>
  <c r="B4" i="38"/>
  <c r="C4" i="38"/>
  <c r="B4" i="37"/>
  <c r="C4" i="37"/>
  <c r="C4" i="36"/>
  <c r="B4" i="36"/>
  <c r="B4" i="35"/>
  <c r="C4" i="35"/>
  <c r="C4" i="34"/>
  <c r="B4" i="34"/>
  <c r="C4" i="33"/>
  <c r="B4" i="33"/>
  <c r="C4" i="32"/>
  <c r="B4" i="32"/>
  <c r="C4" i="31"/>
  <c r="B4" i="31"/>
  <c r="B4" i="30"/>
  <c r="C4" i="30"/>
  <c r="C4" i="29"/>
  <c r="B4" i="29"/>
  <c r="C4" i="28"/>
  <c r="B4" i="28"/>
  <c r="C4" i="27"/>
  <c r="B4" i="27"/>
  <c r="B4" i="26"/>
  <c r="C4" i="26"/>
  <c r="C4" i="25"/>
  <c r="B4" i="25"/>
  <c r="C4" i="24"/>
  <c r="B4" i="24"/>
  <c r="C4" i="23"/>
  <c r="B4" i="23"/>
  <c r="C4" i="22"/>
  <c r="B4" i="22"/>
  <c r="C4" i="21"/>
  <c r="B4" i="20"/>
  <c r="B4" i="21"/>
  <c r="C4" i="20"/>
  <c r="C4" i="19"/>
  <c r="B4" i="19"/>
  <c r="C4" i="18"/>
  <c r="B4" i="17"/>
  <c r="B4" i="18"/>
  <c r="C4" i="17"/>
  <c r="C4" i="16"/>
  <c r="B4" i="16"/>
  <c r="B4" i="15"/>
  <c r="C4" i="14"/>
  <c r="B4" i="14"/>
  <c r="C4" i="15"/>
  <c r="C4" i="13"/>
  <c r="B4" i="13"/>
  <c r="C4" i="12"/>
  <c r="B4" i="12"/>
  <c r="C4" i="11"/>
  <c r="B4" i="11"/>
  <c r="C4" i="10"/>
  <c r="B4" i="10"/>
  <c r="C4" i="9"/>
  <c r="B4" i="9"/>
  <c r="B4" i="8"/>
  <c r="C4" i="8"/>
  <c r="D71" i="7" l="1"/>
  <c r="E71" i="7"/>
  <c r="C4" i="1"/>
  <c r="B4" i="1"/>
</calcChain>
</file>

<file path=xl/sharedStrings.xml><?xml version="1.0" encoding="utf-8"?>
<sst xmlns="http://schemas.openxmlformats.org/spreadsheetml/2006/main" count="7751" uniqueCount="171">
  <si>
    <t>Review Elements</t>
  </si>
  <si>
    <t>Yes</t>
  </si>
  <si>
    <t>No</t>
  </si>
  <si>
    <t xml:space="preserve">Lactation Consult </t>
  </si>
  <si>
    <t>Was an antenatal Lactation Consult conducted?</t>
  </si>
  <si>
    <t>Sentinel Review Form for NEC</t>
  </si>
  <si>
    <t>Demographics:</t>
  </si>
  <si>
    <t>CNN Case ID:</t>
  </si>
  <si>
    <t xml:space="preserve">Site: </t>
  </si>
  <si>
    <t>Date &amp; Time of Birth:</t>
  </si>
  <si>
    <t>GA:____ wks/days</t>
  </si>
  <si>
    <t>BW:_____g</t>
  </si>
  <si>
    <t>Date of Review:</t>
  </si>
  <si>
    <t>Date of Diagnosis:</t>
  </si>
  <si>
    <t>Inborn/Outborn:</t>
  </si>
  <si>
    <t>If No Reason:___________________</t>
  </si>
  <si>
    <t>Was there LC follow-up/consultation after admission to NICU?</t>
  </si>
  <si>
    <t>Enteral Feeding</t>
  </si>
  <si>
    <t>Were trophic feeds started by 24 hrs of age?</t>
  </si>
  <si>
    <t>If Yes, which type(s):</t>
  </si>
  <si>
    <t>MOM</t>
  </si>
  <si>
    <t>DHM</t>
  </si>
  <si>
    <t>Formula</t>
  </si>
  <si>
    <t>Was the appropriate feeding table followed for enteral feeding advancement?</t>
  </si>
  <si>
    <t>If No: Is there a documented reason as to why?</t>
  </si>
  <si>
    <t>Did the baby receive OIT?</t>
  </si>
  <si>
    <t>Did the baby receive HMF?</t>
  </si>
  <si>
    <t>Did the baby receive other fortifications/supplements?</t>
  </si>
  <si>
    <t>If Yes which one(s): ___________________</t>
  </si>
  <si>
    <t>Feed Type for previous 72 hours before NEC Diagnosis: ___________________</t>
  </si>
  <si>
    <t>Early NEC (by DOL 14)</t>
  </si>
  <si>
    <t>Were there signs of birth asphyxia?</t>
  </si>
  <si>
    <t>Were antenatal steroids given in the 14 days prior to delivery?</t>
  </si>
  <si>
    <t>Did the baby receive any of the following in the 72 hrs prior to diagnosis: Prophylactic Indomethacin</t>
  </si>
  <si>
    <t>Did the baby receive any of the following in the 72 hrs prior to diagnosis: Inotropes</t>
  </si>
  <si>
    <t>Did the baby have a UAC?</t>
  </si>
  <si>
    <t>If Yes: How many days was it in situ? _____</t>
  </si>
  <si>
    <t>Does the baby have a diagnosis of CHD?</t>
  </si>
  <si>
    <t>If Yes: please specify:_________</t>
  </si>
  <si>
    <t>NEC Risk Factors</t>
  </si>
  <si>
    <t>Intestinal Hypoperfusion/Hypoxia</t>
  </si>
  <si>
    <t>Was there a PDA diagnosed?</t>
  </si>
  <si>
    <t>If Yes: Was it treated in the 7 days prior to NEC diagnosis?</t>
  </si>
  <si>
    <t>Treatment type(s):</t>
  </si>
  <si>
    <t>Ibuprofen</t>
  </si>
  <si>
    <t>Indomethacin</t>
  </si>
  <si>
    <t>Acetamenophen</t>
  </si>
  <si>
    <t>Was fortification held duringtreatment?</t>
  </si>
  <si>
    <t>Were there any apneic episodes requiring PPV in the 72 hrs prior to NEC diagnosis?</t>
  </si>
  <si>
    <t>NEC Risk Factors (Continued)</t>
  </si>
  <si>
    <t>Intestinal Dysbiosis/Microbiome Disruption</t>
  </si>
  <si>
    <t>Did the mother have chorioamnionitis treated with antibiotics prior to delivery?</t>
  </si>
  <si>
    <t>Did the baby ever receive antibiotics?</t>
  </si>
  <si>
    <t>If Yes: Did they receive them for more than 3 days?</t>
  </si>
  <si>
    <t>What is the culmulative duration of antibiotics since birth: ________ days</t>
  </si>
  <si>
    <t>Did the baby qualify for probiotics?</t>
  </si>
  <si>
    <t>If Yes: Did they receive them?</t>
  </si>
  <si>
    <t>Did the baby ever have a positive culture?</t>
  </si>
  <si>
    <t>If Yes: which type(s):</t>
  </si>
  <si>
    <t>Blood</t>
  </si>
  <si>
    <t>CSF</t>
  </si>
  <si>
    <t>ETT/Sputum</t>
  </si>
  <si>
    <t>Urine</t>
  </si>
  <si>
    <t>Organism(s):_______________________</t>
  </si>
  <si>
    <t>Has the baby been tested for CMV?</t>
  </si>
  <si>
    <t>If Yes:</t>
  </si>
  <si>
    <t>CMV Positive</t>
  </si>
  <si>
    <t>CMV Negative</t>
  </si>
  <si>
    <t>Did the baby receive any H2 receptor antagonists or PPIs?</t>
  </si>
  <si>
    <t xml:space="preserve">Blood Transfusion </t>
  </si>
  <si>
    <t>Did the baby have a blood transfusion in the 7 days prior to diagnosis?</t>
  </si>
  <si>
    <t>Was fortification held for 24 hrs?</t>
  </si>
  <si>
    <t>Preterm baby on forumula, were theyfed DHM for 24 hrs?</t>
  </si>
  <si>
    <t>CORE (Clinical Outcome Review &amp; Evaluation) Form
Necrotizing Enterocolitis (&gt; Stage II)</t>
  </si>
  <si>
    <t xml:space="preserve">Team Discussion: </t>
  </si>
  <si>
    <t>Comments:</t>
  </si>
  <si>
    <t>1. Attending Neonatologist provides a brief review of the infant (GA, diagnosis)</t>
  </si>
  <si>
    <t>2. Was anything identified in the clinical coursethat could have contributed to the NEC?</t>
  </si>
  <si>
    <t>3. Were there any concerns about adherence tothe following components of the NEC freeNICU prevention bundle (if yes, pleasespecify):</t>
  </si>
  <si>
    <t>a. Feeding practices (feeding table, feedtype, OIT, fortification etc.)</t>
  </si>
  <si>
    <t>b. Associations (blood transfusion,antibiotic use, PDA treatment etc.)</t>
  </si>
  <si>
    <t>4. Do you have anysuggestions/recommendations to reducefuture NEC occurrences?</t>
  </si>
  <si>
    <t>5. What have you learned from this review?</t>
  </si>
  <si>
    <t>End Review</t>
  </si>
  <si>
    <t>Thank you very much for participating in this review, your input is invaluable. We will use yourfeedback to see if improvements can be made to our practices</t>
  </si>
  <si>
    <t>SheetList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</si>
  <si>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</si>
  <si>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</si>
  <si>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</si>
  <si>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</si>
  <si>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</si>
  <si>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</si>
  <si>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</si>
  <si>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</si>
  <si>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Sheet9</t>
  </si>
  <si>
    <t>Sheet10</t>
  </si>
  <si>
    <t>Sheet11</t>
  </si>
  <si>
    <t>Sheet12</t>
  </si>
  <si>
    <t>Sheet13</t>
  </si>
  <si>
    <t>Sheet14</t>
  </si>
  <si>
    <t>Sheet15</t>
  </si>
  <si>
    <t>Sheet16</t>
  </si>
  <si>
    <t>Sheet17</t>
  </si>
  <si>
    <t>Sheet18</t>
  </si>
  <si>
    <t>Sheet19</t>
  </si>
  <si>
    <t>Sheet20</t>
  </si>
  <si>
    <t>Sheet21</t>
  </si>
  <si>
    <t>Sheet22</t>
  </si>
  <si>
    <t>Sheet23</t>
  </si>
  <si>
    <t>Sheet24</t>
  </si>
  <si>
    <t>Sheet25</t>
  </si>
  <si>
    <t>Sheet26</t>
  </si>
  <si>
    <t>Sheet27</t>
  </si>
  <si>
    <t>Sheet28</t>
  </si>
  <si>
    <t>Sheet29</t>
  </si>
  <si>
    <t>Sheet30</t>
  </si>
  <si>
    <t>Sheet31</t>
  </si>
  <si>
    <t>Sheet32</t>
  </si>
  <si>
    <t>Sheet33</t>
  </si>
  <si>
    <t>Sheet34</t>
  </si>
  <si>
    <t>Sheet35</t>
  </si>
  <si>
    <t>Sheet36</t>
  </si>
  <si>
    <t>Sheet37</t>
  </si>
  <si>
    <t>Sheet38</t>
  </si>
  <si>
    <t>Sheet39</t>
  </si>
  <si>
    <t>Sheet40</t>
  </si>
  <si>
    <t>Sheet41</t>
  </si>
  <si>
    <t>Sheet42</t>
  </si>
  <si>
    <t>Sheet43</t>
  </si>
  <si>
    <t>Sheet44</t>
  </si>
  <si>
    <t>Sheet45</t>
  </si>
  <si>
    <t>Sheet46</t>
  </si>
  <si>
    <t>Sheet47</t>
  </si>
  <si>
    <t>Sheet48</t>
  </si>
  <si>
    <t>Sheet49</t>
  </si>
  <si>
    <t>Sheet50</t>
  </si>
  <si>
    <t>Sheet51</t>
  </si>
  <si>
    <t>Sheet52</t>
  </si>
  <si>
    <t>Sheet53</t>
  </si>
  <si>
    <t>Sheet54</t>
  </si>
  <si>
    <t>Sheet55</t>
  </si>
  <si>
    <t>Sheet56</t>
  </si>
  <si>
    <t>Sheet57</t>
  </si>
  <si>
    <t>Sheet58</t>
  </si>
  <si>
    <t>Sheet59</t>
  </si>
  <si>
    <t>Sheet60</t>
  </si>
  <si>
    <t>Sheet61</t>
  </si>
  <si>
    <t>Sheet62</t>
  </si>
  <si>
    <t>Sheet63</t>
  </si>
  <si>
    <t>Sheet64</t>
  </si>
  <si>
    <t>Sheet65</t>
  </si>
  <si>
    <t>Sheet66</t>
  </si>
  <si>
    <t>Sheet67</t>
  </si>
  <si>
    <t>Sheet68</t>
  </si>
  <si>
    <t>Sheet69</t>
  </si>
  <si>
    <t>Sheet70</t>
  </si>
  <si>
    <t>Sheet71</t>
  </si>
  <si>
    <t>Sheet72</t>
  </si>
  <si>
    <t>Sheet73</t>
  </si>
  <si>
    <t>Sheet74</t>
  </si>
  <si>
    <t>Sheet75</t>
  </si>
  <si>
    <t>Sheet76</t>
  </si>
  <si>
    <t>Sheet77</t>
  </si>
  <si>
    <t>Sheet78</t>
  </si>
  <si>
    <t>Sheet79</t>
  </si>
  <si>
    <t>Sheet80</t>
  </si>
  <si>
    <t>Incomplete</t>
  </si>
  <si>
    <t>Total</t>
  </si>
  <si>
    <t>Completed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</si>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</sst>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left" indent="4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inden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B5" sqref="B5"/>
    </sheetView>
  </sheetViews>
  <sheetFormatPr defaultRowHeight="15" x14ac:dyDescent="0.25"/>
  <cols>
    <col min="2" max="2" width="11.140625" bestFit="1" customWidth="1"/>
    <col min="3" max="3" width="91.5703125" customWidth="1"/>
    <col min="4" max="4" width="27.7109375" style="7" customWidth="1"/>
    <col min="5" max="5" width="29" style="7" customWidth="1"/>
    <col min="6" max="6" width="19" customWidth="1"/>
  </cols>
  <sheetData>
    <row r="1" spans="1:6" x14ac:dyDescent="0.25">
      <c r="A1" s="18" t="s">
        <v>85</v>
      </c>
      <c r="D1" s="36"/>
    </row>
    <row r="2" spans="1:6" x14ac:dyDescent="0.25">
      <c r="A2" s="19" t="s">
        <v>86</v>
      </c>
      <c r="B2" t="s">
        <v>166</v>
      </c>
      <c r="C2" s="1" t="s">
        <v>0</v>
      </c>
      <c r="D2" s="7" t="s">
        <v>1</v>
      </c>
      <c r="E2" s="7" t="s">
        <v>2</v>
      </c>
    </row>
    <row r="3" spans="1:6" x14ac:dyDescent="0.25">
      <c r="A3" s="19" t="s">
        <v>87</v>
      </c>
      <c r="B3" t="s">
        <v>166</v>
      </c>
      <c r="C3" s="1" t="s">
        <v>3</v>
      </c>
    </row>
    <row r="4" spans="1:6" x14ac:dyDescent="0.25">
      <c r="A4" s="19" t="s">
        <v>88</v>
      </c>
      <c r="B4" t="s">
        <v>166</v>
      </c>
      <c r="C4" t="s">
        <v>4</v>
      </c>
      <c r="D4" s="7">
        <f ca="1">SUMPRODUCT(COUNTIF(INDIRECT(""&amp;A2:A81&amp;"!B18"),D2))</f>
        <v>0</v>
      </c>
      <c r="E4" s="7">
        <f ca="1">SUMPRODUCT(COUNTIF(INDIRECT(""&amp;A2:A81&amp;"!B18"),E2))</f>
        <v>0</v>
      </c>
    </row>
    <row r="5" spans="1:6" x14ac:dyDescent="0.25">
      <c r="A5" s="19" t="s">
        <v>89</v>
      </c>
      <c r="B5" t="s">
        <v>166</v>
      </c>
      <c r="C5" s="4" t="s">
        <v>15</v>
      </c>
    </row>
    <row r="6" spans="1:6" x14ac:dyDescent="0.25">
      <c r="A6" s="19" t="s">
        <v>90</v>
      </c>
      <c r="B6" t="s">
        <v>166</v>
      </c>
      <c r="C6" t="s">
        <v>16</v>
      </c>
      <c r="D6" s="7">
        <f ca="1">SUMPRODUCT(COUNTIF(INDIRECT(""&amp;A2:A81&amp;"!B20"),D2))</f>
        <v>0</v>
      </c>
      <c r="E6" s="7">
        <f ca="1">SUMPRODUCT(COUNTIF(INDIRECT(""&amp;A2:A81&amp;"!B20"),E2))</f>
        <v>0</v>
      </c>
    </row>
    <row r="7" spans="1:6" x14ac:dyDescent="0.25">
      <c r="A7" s="19" t="s">
        <v>91</v>
      </c>
      <c r="B7" t="s">
        <v>166</v>
      </c>
    </row>
    <row r="8" spans="1:6" x14ac:dyDescent="0.25">
      <c r="A8" s="19" t="s">
        <v>92</v>
      </c>
      <c r="B8" t="s">
        <v>166</v>
      </c>
      <c r="C8" s="1" t="s">
        <v>17</v>
      </c>
    </row>
    <row r="9" spans="1:6" x14ac:dyDescent="0.25">
      <c r="A9" s="19" t="s">
        <v>93</v>
      </c>
      <c r="B9" t="s">
        <v>166</v>
      </c>
      <c r="C9" t="s">
        <v>18</v>
      </c>
      <c r="D9" s="7">
        <f ca="1">SUMPRODUCT(COUNTIF(INDIRECT(""&amp;A2:A81&amp;"!B23"),D2))</f>
        <v>0</v>
      </c>
      <c r="E9" s="7">
        <f ca="1">SUMPRODUCT(COUNTIF(INDIRECT(""&amp;A2:A81&amp;"!B23"),E2))</f>
        <v>0</v>
      </c>
    </row>
    <row r="10" spans="1:6" x14ac:dyDescent="0.25">
      <c r="A10" s="19" t="s">
        <v>94</v>
      </c>
      <c r="B10" t="s">
        <v>166</v>
      </c>
      <c r="C10" s="4" t="s">
        <v>19</v>
      </c>
      <c r="E10" s="5"/>
      <c r="F10" s="5"/>
    </row>
    <row r="11" spans="1:6" x14ac:dyDescent="0.25">
      <c r="A11" s="19" t="s">
        <v>95</v>
      </c>
      <c r="B11" t="s">
        <v>166</v>
      </c>
      <c r="C11" s="37" t="s">
        <v>20</v>
      </c>
      <c r="D11" s="7">
        <f ca="1">SUMPRODUCT(COUNTIF(INDIRECT(""&amp;A2:A81&amp;"!B25"),D2))</f>
        <v>0</v>
      </c>
      <c r="E11" s="7">
        <f ca="1">SUMPRODUCT(COUNTIF(INDIRECT(""&amp;A2:A81&amp;"!B25"),E2))</f>
        <v>0</v>
      </c>
    </row>
    <row r="12" spans="1:6" x14ac:dyDescent="0.25">
      <c r="A12" s="19" t="s">
        <v>96</v>
      </c>
      <c r="B12" t="s">
        <v>166</v>
      </c>
      <c r="C12" s="37" t="s">
        <v>21</v>
      </c>
      <c r="D12" s="7">
        <f ca="1">SUMPRODUCT(COUNTIF(INDIRECT(""&amp;A2:A81&amp;"!C25"),D2))</f>
        <v>0</v>
      </c>
      <c r="E12" s="7">
        <f ca="1">SUMPRODUCT(COUNTIF(INDIRECT(""&amp;A2:A81&amp;"!C25"),E2))</f>
        <v>0</v>
      </c>
    </row>
    <row r="13" spans="1:6" x14ac:dyDescent="0.25">
      <c r="A13" s="19" t="s">
        <v>97</v>
      </c>
      <c r="B13" t="s">
        <v>166</v>
      </c>
      <c r="C13" s="37" t="s">
        <v>22</v>
      </c>
      <c r="D13" s="7">
        <f ca="1">SUMPRODUCT(COUNTIF(INDIRECT(""&amp;A2:A81&amp;"!D25"),D2))</f>
        <v>0</v>
      </c>
      <c r="E13" s="7">
        <f ca="1">SUMPRODUCT(COUNTIF(INDIRECT(""&amp;A2:A81&amp;"!D25"),E2))</f>
        <v>0</v>
      </c>
    </row>
    <row r="14" spans="1:6" x14ac:dyDescent="0.25">
      <c r="A14" s="19" t="s">
        <v>98</v>
      </c>
      <c r="B14" t="s">
        <v>166</v>
      </c>
      <c r="C14" s="6" t="s">
        <v>23</v>
      </c>
      <c r="D14" s="7">
        <f ca="1">SUMPRODUCT(COUNTIF(INDIRECT(""&amp;A2:A81&amp;"!B27"),D2))</f>
        <v>0</v>
      </c>
      <c r="E14" s="7">
        <f ca="1">SUMPRODUCT(COUNTIF(INDIRECT(""&amp;A2:A81&amp;"!B27"),E2))</f>
        <v>0</v>
      </c>
    </row>
    <row r="15" spans="1:6" x14ac:dyDescent="0.25">
      <c r="A15" s="19" t="s">
        <v>99</v>
      </c>
      <c r="B15" t="s">
        <v>166</v>
      </c>
      <c r="C15" s="4" t="s">
        <v>24</v>
      </c>
    </row>
    <row r="16" spans="1:6" x14ac:dyDescent="0.25">
      <c r="A16" s="19" t="s">
        <v>100</v>
      </c>
      <c r="B16" t="s">
        <v>166</v>
      </c>
      <c r="C16" t="s">
        <v>25</v>
      </c>
      <c r="D16" s="7">
        <f ca="1">SUMPRODUCT(COUNTIF(INDIRECT(""&amp;A2:A81&amp;"!B29"),D2))</f>
        <v>0</v>
      </c>
      <c r="E16" s="7">
        <f ca="1">SUMPRODUCT(COUNTIF(INDIRECT(""&amp;A2:A81&amp;"!B29"),E2))</f>
        <v>0</v>
      </c>
    </row>
    <row r="17" spans="1:5" x14ac:dyDescent="0.25">
      <c r="A17" s="19" t="s">
        <v>101</v>
      </c>
      <c r="B17" t="s">
        <v>166</v>
      </c>
      <c r="C17" t="s">
        <v>26</v>
      </c>
      <c r="D17" s="7">
        <f ca="1">SUMPRODUCT(COUNTIF(INDIRECT(""&amp;A2:A81&amp;"!B30"),D2))</f>
        <v>0</v>
      </c>
      <c r="E17" s="7">
        <f ca="1">SUMPRODUCT(COUNTIF(INDIRECT(""&amp;A2:A81&amp;"!B30"),E2))</f>
        <v>0</v>
      </c>
    </row>
    <row r="18" spans="1:5" x14ac:dyDescent="0.25">
      <c r="A18" s="19" t="s">
        <v>102</v>
      </c>
      <c r="B18" t="s">
        <v>166</v>
      </c>
      <c r="C18" t="s">
        <v>27</v>
      </c>
      <c r="D18" s="7">
        <f ca="1">SUMPRODUCT(COUNTIF(INDIRECT(""&amp;A2:A81&amp;"!B31"),D2))</f>
        <v>0</v>
      </c>
      <c r="E18" s="7">
        <f ca="1">SUMPRODUCT(COUNTIF(INDIRECT(""&amp;A2:A81&amp;"!B31"),E2))</f>
        <v>0</v>
      </c>
    </row>
    <row r="19" spans="1:5" x14ac:dyDescent="0.25">
      <c r="A19" s="19" t="s">
        <v>103</v>
      </c>
      <c r="B19" t="s">
        <v>166</v>
      </c>
      <c r="C19" s="4" t="s">
        <v>28</v>
      </c>
    </row>
    <row r="20" spans="1:5" x14ac:dyDescent="0.25">
      <c r="A20" s="19" t="s">
        <v>104</v>
      </c>
      <c r="B20" t="s">
        <v>166</v>
      </c>
      <c r="C20" t="s">
        <v>29</v>
      </c>
    </row>
    <row r="21" spans="1:5" x14ac:dyDescent="0.25">
      <c r="A21" s="19" t="s">
        <v>105</v>
      </c>
      <c r="B21" t="s">
        <v>166</v>
      </c>
    </row>
    <row r="22" spans="1:5" x14ac:dyDescent="0.25">
      <c r="A22" s="19" t="s">
        <v>106</v>
      </c>
      <c r="B22" t="s">
        <v>166</v>
      </c>
      <c r="C22" s="1" t="s">
        <v>30</v>
      </c>
    </row>
    <row r="23" spans="1:5" ht="13.5" customHeight="1" x14ac:dyDescent="0.25">
      <c r="A23" s="19" t="s">
        <v>107</v>
      </c>
      <c r="B23" t="s">
        <v>166</v>
      </c>
      <c r="C23" t="s">
        <v>31</v>
      </c>
      <c r="D23" s="7">
        <f ca="1">SUMPRODUCT(COUNTIF(INDIRECT(""&amp;A2:A81&amp;"!B36"),D2))</f>
        <v>0</v>
      </c>
      <c r="E23" s="7">
        <f ca="1">SUMPRODUCT(COUNTIF(INDIRECT(""&amp;A2:A81&amp;"!B36"),E2))</f>
        <v>0</v>
      </c>
    </row>
    <row r="24" spans="1:5" x14ac:dyDescent="0.25">
      <c r="A24" s="19" t="s">
        <v>108</v>
      </c>
      <c r="B24" t="s">
        <v>166</v>
      </c>
      <c r="C24" t="s">
        <v>32</v>
      </c>
      <c r="D24" s="7">
        <f ca="1">SUMPRODUCT(COUNTIF(INDIRECT(""&amp;A2:A81&amp;"!B37"),D2))</f>
        <v>0</v>
      </c>
      <c r="E24" s="7">
        <f ca="1">SUMPRODUCT(COUNTIF(INDIRECT(""&amp;A2:A81&amp;"!B37"),E2))</f>
        <v>0</v>
      </c>
    </row>
    <row r="25" spans="1:5" x14ac:dyDescent="0.25">
      <c r="A25" s="19" t="s">
        <v>109</v>
      </c>
      <c r="B25" t="s">
        <v>166</v>
      </c>
      <c r="C25" t="s">
        <v>33</v>
      </c>
      <c r="D25" s="7">
        <f ca="1">SUMPRODUCT(COUNTIF(INDIRECT(""&amp;A2:A81&amp;"!B38"),D2))</f>
        <v>0</v>
      </c>
      <c r="E25" s="7">
        <f ca="1">SUMPRODUCT(COUNTIF(INDIRECT(""&amp;A2:A81&amp;"!B38"),E2))</f>
        <v>0</v>
      </c>
    </row>
    <row r="26" spans="1:5" x14ac:dyDescent="0.25">
      <c r="A26" s="19" t="s">
        <v>110</v>
      </c>
      <c r="B26" t="s">
        <v>166</v>
      </c>
      <c r="C26" t="s">
        <v>34</v>
      </c>
      <c r="D26" s="7">
        <f ca="1">SUMPRODUCT(COUNTIF(INDIRECT(""&amp;A2:A81&amp;"!B39"),D2))</f>
        <v>0</v>
      </c>
      <c r="E26" s="7">
        <f ca="1">SUMPRODUCT(COUNTIF(INDIRECT(""&amp;A2:A81&amp;"!B39"),E2))</f>
        <v>0</v>
      </c>
    </row>
    <row r="27" spans="1:5" x14ac:dyDescent="0.25">
      <c r="A27" s="19" t="s">
        <v>111</v>
      </c>
      <c r="B27" t="s">
        <v>166</v>
      </c>
      <c r="C27" s="6" t="s">
        <v>35</v>
      </c>
      <c r="D27" s="7">
        <f ca="1">SUMPRODUCT(COUNTIF(INDIRECT(""&amp;A2:A81&amp;"!B40"),D2))</f>
        <v>0</v>
      </c>
      <c r="E27" s="7">
        <f ca="1">SUMPRODUCT(COUNTIF(INDIRECT(""&amp;A2:A81&amp;"!B40"),E2))</f>
        <v>0</v>
      </c>
    </row>
    <row r="28" spans="1:5" x14ac:dyDescent="0.25">
      <c r="A28" s="19" t="s">
        <v>112</v>
      </c>
      <c r="B28" t="s">
        <v>166</v>
      </c>
      <c r="C28" s="4" t="s">
        <v>36</v>
      </c>
    </row>
    <row r="29" spans="1:5" x14ac:dyDescent="0.25">
      <c r="A29" s="19" t="s">
        <v>113</v>
      </c>
      <c r="B29" t="s">
        <v>166</v>
      </c>
      <c r="C29" t="s">
        <v>37</v>
      </c>
      <c r="D29" s="7">
        <f ca="1">SUMPRODUCT(COUNTIF(INDIRECT(""&amp;A2:A81&amp;"!B46"),D2))</f>
        <v>0</v>
      </c>
      <c r="E29" s="7">
        <f ca="1">SUMPRODUCT(COUNTIF(INDIRECT(""&amp;A2:A81&amp;"!B46"),E2))</f>
        <v>0</v>
      </c>
    </row>
    <row r="30" spans="1:5" x14ac:dyDescent="0.25">
      <c r="A30" s="19" t="s">
        <v>114</v>
      </c>
      <c r="B30" t="s">
        <v>166</v>
      </c>
      <c r="C30" s="4" t="s">
        <v>38</v>
      </c>
    </row>
    <row r="31" spans="1:5" x14ac:dyDescent="0.25">
      <c r="A31" s="19" t="s">
        <v>115</v>
      </c>
      <c r="B31" t="s">
        <v>166</v>
      </c>
    </row>
    <row r="32" spans="1:5" x14ac:dyDescent="0.25">
      <c r="A32" s="19" t="s">
        <v>116</v>
      </c>
      <c r="B32" t="s">
        <v>166</v>
      </c>
      <c r="C32" s="1" t="s">
        <v>39</v>
      </c>
    </row>
    <row r="33" spans="1:6" x14ac:dyDescent="0.25">
      <c r="A33" s="19" t="s">
        <v>117</v>
      </c>
      <c r="B33" t="s">
        <v>166</v>
      </c>
      <c r="C33" s="1" t="s">
        <v>40</v>
      </c>
      <c r="D33" s="7">
        <f ca="1">SUMPRODUCT(COUNTIF(INDIRECT(""&amp;A2:A81&amp;"!B55"),D2))</f>
        <v>0</v>
      </c>
      <c r="E33" s="7">
        <f ca="1">SUMPRODUCT(COUNTIF(INDIRECT(""&amp;A2:A81&amp;"!B55"),E2))</f>
        <v>0</v>
      </c>
    </row>
    <row r="34" spans="1:6" x14ac:dyDescent="0.25">
      <c r="A34" s="19" t="s">
        <v>118</v>
      </c>
      <c r="B34" t="s">
        <v>166</v>
      </c>
      <c r="C34" t="s">
        <v>41</v>
      </c>
    </row>
    <row r="35" spans="1:6" x14ac:dyDescent="0.25">
      <c r="A35" s="19" t="s">
        <v>119</v>
      </c>
      <c r="B35" t="s">
        <v>166</v>
      </c>
      <c r="C35" s="4" t="s">
        <v>42</v>
      </c>
    </row>
    <row r="36" spans="1:6" x14ac:dyDescent="0.25">
      <c r="A36" s="19" t="s">
        <v>120</v>
      </c>
      <c r="B36" t="s">
        <v>166</v>
      </c>
      <c r="C36" s="10" t="s">
        <v>43</v>
      </c>
      <c r="E36" s="5"/>
      <c r="F36" s="5"/>
    </row>
    <row r="37" spans="1:6" x14ac:dyDescent="0.25">
      <c r="A37" s="19" t="s">
        <v>121</v>
      </c>
      <c r="B37" t="s">
        <v>166</v>
      </c>
      <c r="C37" s="37" t="s">
        <v>44</v>
      </c>
      <c r="D37" s="7">
        <f ca="1">SUMPRODUCT(COUNTIF(INDIRECT(""&amp;A2:A81&amp;"!B58"),D2))</f>
        <v>0</v>
      </c>
      <c r="E37" s="7">
        <f ca="1">SUMPRODUCT(COUNTIF(INDIRECT(""&amp;A2:A81&amp;"!B58"),E2))</f>
        <v>0</v>
      </c>
    </row>
    <row r="38" spans="1:6" x14ac:dyDescent="0.25">
      <c r="A38" s="19" t="s">
        <v>122</v>
      </c>
      <c r="B38" t="s">
        <v>166</v>
      </c>
      <c r="C38" s="38" t="s">
        <v>45</v>
      </c>
      <c r="D38" s="7">
        <f ca="1">SUMPRODUCT(COUNTIF(INDIRECT(""&amp;A2:A81&amp;"!C58"),D2))</f>
        <v>0</v>
      </c>
      <c r="E38" s="7">
        <f ca="1">SUMPRODUCT(COUNTIF(INDIRECT(""&amp;A2:A81&amp;"!C58"),E2))</f>
        <v>0</v>
      </c>
    </row>
    <row r="39" spans="1:6" x14ac:dyDescent="0.25">
      <c r="A39" s="19" t="s">
        <v>123</v>
      </c>
      <c r="B39" t="s">
        <v>166</v>
      </c>
      <c r="C39" s="38" t="s">
        <v>46</v>
      </c>
      <c r="D39" s="7">
        <f ca="1">SUMPRODUCT(COUNTIF(INDIRECT(""&amp;A2:A81&amp;"!D58"),D2))</f>
        <v>0</v>
      </c>
      <c r="E39" s="7">
        <f ca="1">SUMPRODUCT(COUNTIF(INDIRECT(""&amp;A2:A81&amp;"!D58"),E2))</f>
        <v>0</v>
      </c>
    </row>
    <row r="40" spans="1:6" x14ac:dyDescent="0.25">
      <c r="A40" s="19" t="s">
        <v>124</v>
      </c>
      <c r="B40" t="s">
        <v>166</v>
      </c>
      <c r="C40" t="s">
        <v>47</v>
      </c>
      <c r="D40" s="7">
        <f ca="1">SUMPRODUCT(COUNTIF(INDIRECT(""&amp;A2:A81&amp;"!B60"),D2))</f>
        <v>0</v>
      </c>
      <c r="E40" s="7">
        <f ca="1">SUMPRODUCT(COUNTIF(INDIRECT(""&amp;A2:A81&amp;"!B60"),E2))</f>
        <v>0</v>
      </c>
    </row>
    <row r="41" spans="1:6" x14ac:dyDescent="0.25">
      <c r="A41" s="19" t="s">
        <v>125</v>
      </c>
      <c r="B41" t="s">
        <v>166</v>
      </c>
      <c r="C41" s="6" t="s">
        <v>48</v>
      </c>
      <c r="D41" s="7">
        <f ca="1">SUMPRODUCT(COUNTIF(INDIRECT(""&amp;A2:A81&amp;"!B61"),D2))</f>
        <v>0</v>
      </c>
      <c r="E41" s="7">
        <f ca="1">SUMPRODUCT(COUNTIF(INDIRECT(""&amp;A2:A81&amp;"!B61"),E2))</f>
        <v>0</v>
      </c>
    </row>
    <row r="42" spans="1:6" x14ac:dyDescent="0.25">
      <c r="A42" s="19" t="s">
        <v>126</v>
      </c>
      <c r="B42" t="s">
        <v>166</v>
      </c>
    </row>
    <row r="43" spans="1:6" x14ac:dyDescent="0.25">
      <c r="A43" s="19" t="s">
        <v>127</v>
      </c>
      <c r="B43" t="s">
        <v>166</v>
      </c>
      <c r="C43" s="1" t="s">
        <v>49</v>
      </c>
    </row>
    <row r="44" spans="1:6" x14ac:dyDescent="0.25">
      <c r="A44" s="19" t="s">
        <v>128</v>
      </c>
      <c r="B44" t="s">
        <v>166</v>
      </c>
      <c r="C44" s="1" t="s">
        <v>50</v>
      </c>
    </row>
    <row r="45" spans="1:6" x14ac:dyDescent="0.25">
      <c r="A45" s="19" t="s">
        <v>129</v>
      </c>
      <c r="B45" t="s">
        <v>166</v>
      </c>
      <c r="C45" t="s">
        <v>51</v>
      </c>
      <c r="D45" s="7">
        <f ca="1">SUMPRODUCT(COUNTIF(INDIRECT(""&amp;A2:A81&amp;"!B66"),D2))</f>
        <v>0</v>
      </c>
      <c r="E45" s="7">
        <f ca="1">SUMPRODUCT(COUNTIF(INDIRECT(""&amp;A2:A81&amp;"!B66"),E2))</f>
        <v>0</v>
      </c>
    </row>
    <row r="46" spans="1:6" x14ac:dyDescent="0.25">
      <c r="A46" s="19" t="s">
        <v>130</v>
      </c>
      <c r="B46" t="s">
        <v>166</v>
      </c>
      <c r="C46" t="s">
        <v>52</v>
      </c>
      <c r="D46" s="7">
        <f ca="1">SUMPRODUCT(COUNTIF(INDIRECT(""&amp;A2:A81&amp;"!B67"),D2))</f>
        <v>0</v>
      </c>
      <c r="E46" s="7">
        <f ca="1">SUMPRODUCT(COUNTIF(INDIRECT(""&amp;A2:A81&amp;"!B67"),E2))</f>
        <v>0</v>
      </c>
    </row>
    <row r="47" spans="1:6" x14ac:dyDescent="0.25">
      <c r="A47" s="19" t="s">
        <v>131</v>
      </c>
      <c r="B47" t="s">
        <v>166</v>
      </c>
      <c r="C47" s="4" t="s">
        <v>53</v>
      </c>
      <c r="D47" s="7">
        <f ca="1">SUMPRODUCT(COUNTIF(INDIRECT(""&amp;A2:A81&amp;"!B68"),D2))</f>
        <v>0</v>
      </c>
      <c r="E47" s="7">
        <f ca="1">SUMPRODUCT(COUNTIF(INDIRECT(""&amp;A2:A81&amp;"!B68"),E2))</f>
        <v>0</v>
      </c>
    </row>
    <row r="48" spans="1:6" x14ac:dyDescent="0.25">
      <c r="A48" s="19" t="s">
        <v>132</v>
      </c>
      <c r="B48" t="s">
        <v>166</v>
      </c>
      <c r="C48" t="s">
        <v>54</v>
      </c>
    </row>
    <row r="49" spans="1:5" x14ac:dyDescent="0.25">
      <c r="A49" s="19" t="s">
        <v>133</v>
      </c>
      <c r="B49" t="s">
        <v>166</v>
      </c>
      <c r="C49" t="s">
        <v>55</v>
      </c>
      <c r="D49" s="7">
        <f ca="1">SUMPRODUCT(COUNTIF(INDIRECT(""&amp;A2:A81&amp;"!B70"),D2))</f>
        <v>0</v>
      </c>
      <c r="E49" s="7">
        <f ca="1">SUMPRODUCT(COUNTIF(INDIRECT(""&amp;A2:A81&amp;"!B70"),E2))</f>
        <v>0</v>
      </c>
    </row>
    <row r="50" spans="1:5" x14ac:dyDescent="0.25">
      <c r="A50" s="19" t="s">
        <v>134</v>
      </c>
      <c r="B50" t="s">
        <v>166</v>
      </c>
      <c r="C50" s="4" t="s">
        <v>56</v>
      </c>
      <c r="D50" s="7">
        <f ca="1">SUMPRODUCT(COUNTIF(INDIRECT(""&amp;A2:A81&amp;"!B71"),D2))</f>
        <v>0</v>
      </c>
      <c r="E50" s="7">
        <f ca="1">SUMPRODUCT(COUNTIF(INDIRECT(""&amp;A2:A81&amp;"!B71"),E2))</f>
        <v>0</v>
      </c>
    </row>
    <row r="51" spans="1:5" x14ac:dyDescent="0.25">
      <c r="A51" s="19" t="s">
        <v>135</v>
      </c>
      <c r="B51" t="s">
        <v>166</v>
      </c>
      <c r="C51" t="s">
        <v>57</v>
      </c>
      <c r="D51" s="7">
        <f ca="1">SUMPRODUCT(COUNTIF(INDIRECT(""&amp;A2:A81&amp;"!B72"),D2))</f>
        <v>0</v>
      </c>
      <c r="E51" s="7">
        <f ca="1">SUMPRODUCT(COUNTIF(INDIRECT(""&amp;A2:A81&amp;"!B72"),E2))</f>
        <v>0</v>
      </c>
    </row>
    <row r="52" spans="1:5" x14ac:dyDescent="0.25">
      <c r="A52" s="19" t="s">
        <v>136</v>
      </c>
      <c r="B52" t="s">
        <v>166</v>
      </c>
      <c r="C52" s="4" t="s">
        <v>58</v>
      </c>
    </row>
    <row r="53" spans="1:5" x14ac:dyDescent="0.25">
      <c r="A53" s="19" t="s">
        <v>137</v>
      </c>
      <c r="B53" t="s">
        <v>166</v>
      </c>
      <c r="C53" s="37" t="s">
        <v>59</v>
      </c>
      <c r="D53" s="7">
        <f ca="1">SUMPRODUCT(COUNTIF(INDIRECT(""&amp;A2:A81&amp;"!B74"),D2))</f>
        <v>0</v>
      </c>
      <c r="E53" s="7">
        <f ca="1">SUMPRODUCT(COUNTIF(INDIRECT(""&amp;A2:A81&amp;"!B74"),E2))</f>
        <v>0</v>
      </c>
    </row>
    <row r="54" spans="1:5" x14ac:dyDescent="0.25">
      <c r="A54" s="19" t="s">
        <v>138</v>
      </c>
      <c r="B54" t="s">
        <v>166</v>
      </c>
      <c r="C54" s="37" t="s">
        <v>60</v>
      </c>
      <c r="D54" s="7">
        <f ca="1">SUMPRODUCT(COUNTIF(INDIRECT(""&amp;A2:A81&amp;"!C74"),D2))</f>
        <v>0</v>
      </c>
      <c r="E54" s="7">
        <f ca="1">SUMPRODUCT(COUNTIF(INDIRECT(""&amp;A2:A81&amp;"!C74"),E2))</f>
        <v>0</v>
      </c>
    </row>
    <row r="55" spans="1:5" x14ac:dyDescent="0.25">
      <c r="A55" s="19" t="s">
        <v>139</v>
      </c>
      <c r="B55" t="s">
        <v>166</v>
      </c>
      <c r="C55" s="37" t="s">
        <v>61</v>
      </c>
      <c r="D55" s="7">
        <f ca="1">SUMPRODUCT(COUNTIF(INDIRECT(""&amp;A2:A81&amp;"!D74"),D2))</f>
        <v>0</v>
      </c>
      <c r="E55" s="7">
        <f ca="1">SUMPRODUCT(COUNTIF(INDIRECT(""&amp;A2:A81&amp;"!D74"),E2))</f>
        <v>0</v>
      </c>
    </row>
    <row r="56" spans="1:5" x14ac:dyDescent="0.25">
      <c r="A56" s="19" t="s">
        <v>140</v>
      </c>
      <c r="B56" t="s">
        <v>166</v>
      </c>
      <c r="C56" s="37" t="s">
        <v>62</v>
      </c>
      <c r="D56" s="7">
        <f ca="1">SUMPRODUCT(COUNTIF(INDIRECT(""&amp;A2:A81&amp;"!E74"),D2))</f>
        <v>0</v>
      </c>
      <c r="E56" s="7">
        <f ca="1">SUMPRODUCT(COUNTIF(INDIRECT(""&amp;A2:A81&amp;"!E74"),E2))</f>
        <v>0</v>
      </c>
    </row>
    <row r="57" spans="1:5" x14ac:dyDescent="0.25">
      <c r="A57" s="19" t="s">
        <v>141</v>
      </c>
      <c r="B57" t="s">
        <v>166</v>
      </c>
      <c r="C57" t="s">
        <v>63</v>
      </c>
    </row>
    <row r="58" spans="1:5" x14ac:dyDescent="0.25">
      <c r="A58" s="19" t="s">
        <v>142</v>
      </c>
      <c r="B58" t="s">
        <v>166</v>
      </c>
    </row>
    <row r="59" spans="1:5" x14ac:dyDescent="0.25">
      <c r="A59" s="19" t="s">
        <v>143</v>
      </c>
      <c r="B59" t="s">
        <v>166</v>
      </c>
      <c r="C59" t="s">
        <v>64</v>
      </c>
      <c r="D59" s="7">
        <f ca="1">SUMPRODUCT(COUNTIF(INDIRECT(""&amp;A2:A81&amp;"!B77"),D2))</f>
        <v>0</v>
      </c>
      <c r="E59" s="7">
        <f ca="1">SUMPRODUCT(COUNTIF(INDIRECT(""&amp;A2:A81&amp;"!B77"),E2))</f>
        <v>0</v>
      </c>
    </row>
    <row r="60" spans="1:5" x14ac:dyDescent="0.25">
      <c r="A60" s="19" t="s">
        <v>144</v>
      </c>
      <c r="B60" t="s">
        <v>166</v>
      </c>
      <c r="C60" s="4" t="s">
        <v>65</v>
      </c>
    </row>
    <row r="61" spans="1:5" x14ac:dyDescent="0.25">
      <c r="A61" s="19" t="s">
        <v>145</v>
      </c>
      <c r="B61" t="s">
        <v>166</v>
      </c>
      <c r="C61" s="37" t="s">
        <v>66</v>
      </c>
      <c r="D61" s="7">
        <f ca="1">SUMPRODUCT(COUNTIF(INDIRECT(""&amp;A2:A81&amp;"!B79"),D2))</f>
        <v>0</v>
      </c>
      <c r="E61" s="7">
        <f ca="1">SUMPRODUCT(COUNTIF(INDIRECT(""&amp;A2:A81&amp;"!B79"),E2))</f>
        <v>0</v>
      </c>
    </row>
    <row r="62" spans="1:5" x14ac:dyDescent="0.25">
      <c r="A62" s="19" t="s">
        <v>146</v>
      </c>
      <c r="B62" t="s">
        <v>166</v>
      </c>
      <c r="C62" s="37" t="s">
        <v>67</v>
      </c>
      <c r="D62" s="7">
        <f ca="1">SUMPRODUCT(COUNTIF(INDIRECT(""&amp;A2:A81&amp;"!C79"),D2))</f>
        <v>0</v>
      </c>
      <c r="E62" s="7">
        <f ca="1">SUMPRODUCT(COUNTIF(INDIRECT(""&amp;A2:A81&amp;"!C79"),E2))</f>
        <v>0</v>
      </c>
    </row>
    <row r="63" spans="1:5" x14ac:dyDescent="0.25">
      <c r="A63" s="19" t="s">
        <v>147</v>
      </c>
      <c r="B63" t="s">
        <v>166</v>
      </c>
      <c r="C63" t="s">
        <v>68</v>
      </c>
      <c r="D63" s="7">
        <f ca="1">SUMPRODUCT(COUNTIF(INDIRECT(""&amp;A2:A81&amp;"!B81"),D2))</f>
        <v>0</v>
      </c>
      <c r="E63" s="7">
        <f ca="1">SUMPRODUCT(COUNTIF(INDIRECT(""&amp;A2:A81&amp;"!B81"),E2))</f>
        <v>0</v>
      </c>
    </row>
    <row r="64" spans="1:5" x14ac:dyDescent="0.25">
      <c r="A64" s="19" t="s">
        <v>148</v>
      </c>
      <c r="B64" t="s">
        <v>166</v>
      </c>
    </row>
    <row r="65" spans="1:5" x14ac:dyDescent="0.25">
      <c r="A65" s="19" t="s">
        <v>149</v>
      </c>
      <c r="B65" t="s">
        <v>166</v>
      </c>
      <c r="C65" s="1" t="s">
        <v>69</v>
      </c>
    </row>
    <row r="66" spans="1:5" x14ac:dyDescent="0.25">
      <c r="A66" s="19" t="s">
        <v>150</v>
      </c>
      <c r="B66" t="s">
        <v>166</v>
      </c>
      <c r="C66" s="6" t="s">
        <v>70</v>
      </c>
      <c r="D66" s="7">
        <f ca="1">SUMPRODUCT(COUNTIF(INDIRECT(""&amp;A2:A81&amp;"!B84"),D2))</f>
        <v>0</v>
      </c>
      <c r="E66" s="7">
        <f ca="1">SUMPRODUCT(COUNTIF(INDIRECT(""&amp;A2:A81&amp;"!B84"),E2))</f>
        <v>0</v>
      </c>
    </row>
    <row r="67" spans="1:5" x14ac:dyDescent="0.25">
      <c r="A67" s="19" t="s">
        <v>151</v>
      </c>
      <c r="B67" t="s">
        <v>166</v>
      </c>
      <c r="C67" s="4" t="s">
        <v>65</v>
      </c>
    </row>
    <row r="68" spans="1:5" x14ac:dyDescent="0.25">
      <c r="A68" s="19" t="s">
        <v>152</v>
      </c>
      <c r="B68" t="s">
        <v>166</v>
      </c>
      <c r="C68" s="12" t="s">
        <v>71</v>
      </c>
      <c r="D68" s="22">
        <f ca="1">SUMPRODUCT(COUNTIF(INDIRECT(""&amp;A2:A81&amp;"!B86"),D2))</f>
        <v>0</v>
      </c>
      <c r="E68" s="22">
        <f ca="1">SUMPRODUCT(COUNTIF(INDIRECT(""&amp;A2:A81&amp;"!B86"),E2))</f>
        <v>0</v>
      </c>
    </row>
    <row r="69" spans="1:5" x14ac:dyDescent="0.25">
      <c r="A69" s="19" t="s">
        <v>153</v>
      </c>
      <c r="B69" t="s">
        <v>166</v>
      </c>
      <c r="C69" s="12" t="s">
        <v>72</v>
      </c>
      <c r="D69" s="20">
        <f ca="1">SUMPRODUCT(COUNTIF(INDIRECT(""&amp;A2:A81&amp;"!B87"),D2))</f>
        <v>0</v>
      </c>
      <c r="E69" s="20">
        <f ca="1">SUMPRODUCT(COUNTIF(INDIRECT(""&amp;A2:A81&amp;"!B87"),E2))</f>
        <v>0</v>
      </c>
    </row>
    <row r="70" spans="1:5" x14ac:dyDescent="0.25">
      <c r="A70" s="19" t="s">
        <v>154</v>
      </c>
      <c r="B70" t="s">
        <v>166</v>
      </c>
      <c r="C70" s="13" t="s">
        <v>167</v>
      </c>
      <c r="D70" s="22" t="s">
        <v>169</v>
      </c>
      <c r="E70" s="22" t="s">
        <v>170</v>
      </c>
    </row>
    <row r="71" spans="1:5" x14ac:dyDescent="0.25">
      <c r="A71" s="19" t="s">
        <v>155</v>
      </c>
      <c r="B71" t="s">
        <v>166</v>
      </c>
      <c r="C71" s="12"/>
      <c r="D71" s="22">
        <f ca="1">SUM(D2:D69)</f>
        <v>0</v>
      </c>
      <c r="E71" s="22">
        <f ca="1">SUM(E2:E69)</f>
        <v>0</v>
      </c>
    </row>
    <row r="72" spans="1:5" x14ac:dyDescent="0.25">
      <c r="A72" s="19" t="s">
        <v>156</v>
      </c>
      <c r="B72" t="s">
        <v>166</v>
      </c>
      <c r="C72" s="13" t="s">
        <v>167</v>
      </c>
      <c r="D72" s="7" t="s">
        <v>168</v>
      </c>
      <c r="E72" s="7" t="s">
        <v>166</v>
      </c>
    </row>
    <row r="73" spans="1:5" x14ac:dyDescent="0.25">
      <c r="A73" s="19" t="s">
        <v>157</v>
      </c>
      <c r="B73" t="s">
        <v>166</v>
      </c>
      <c r="C73" s="24"/>
      <c r="D73" s="7">
        <f>COUNTIF(B2:B81,D72)</f>
        <v>0</v>
      </c>
      <c r="E73" s="7">
        <f>COUNTIF(B2:B81,E72)</f>
        <v>80</v>
      </c>
    </row>
    <row r="74" spans="1:5" x14ac:dyDescent="0.25">
      <c r="A74" s="19" t="s">
        <v>158</v>
      </c>
      <c r="B74" t="s">
        <v>166</v>
      </c>
    </row>
    <row r="75" spans="1:5" x14ac:dyDescent="0.25">
      <c r="A75" s="19" t="s">
        <v>159</v>
      </c>
      <c r="B75" t="s">
        <v>166</v>
      </c>
    </row>
    <row r="76" spans="1:5" x14ac:dyDescent="0.25">
      <c r="A76" s="19" t="s">
        <v>160</v>
      </c>
      <c r="B76" t="s">
        <v>166</v>
      </c>
    </row>
    <row r="77" spans="1:5" x14ac:dyDescent="0.25">
      <c r="A77" s="19" t="s">
        <v>161</v>
      </c>
      <c r="B77" t="s">
        <v>166</v>
      </c>
    </row>
    <row r="78" spans="1:5" x14ac:dyDescent="0.25">
      <c r="A78" s="19" t="s">
        <v>162</v>
      </c>
      <c r="B78" t="s">
        <v>166</v>
      </c>
    </row>
    <row r="79" spans="1:5" x14ac:dyDescent="0.25">
      <c r="A79" s="19" t="s">
        <v>163</v>
      </c>
      <c r="B79" t="s">
        <v>166</v>
      </c>
    </row>
    <row r="80" spans="1:5" x14ac:dyDescent="0.25">
      <c r="A80" s="19" t="s">
        <v>164</v>
      </c>
      <c r="B80" t="s">
        <v>166</v>
      </c>
    </row>
    <row r="81" spans="1:2" x14ac:dyDescent="0.25">
      <c r="A81" s="19" t="s">
        <v>165</v>
      </c>
      <c r="B81" t="s">
        <v>166</v>
      </c>
    </row>
  </sheetData>
  <dataValidations count="1">
    <dataValidation type="list" allowBlank="1" showInputMessage="1" showErrorMessage="1" sqref="B1:B1048576">
      <formula1>"Completed, Incomplete"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5" workbookViewId="0">
      <selection activeCell="A77" sqref="A77:XFD77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" t="s">
        <v>1</v>
      </c>
      <c r="C2" s="2" t="s">
        <v>2</v>
      </c>
      <c r="D2" s="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"/>
      <c r="C16" s="2"/>
    </row>
    <row r="17" spans="1:5" ht="15" customHeight="1" x14ac:dyDescent="0.25">
      <c r="A17" s="1" t="s">
        <v>3</v>
      </c>
      <c r="B17" s="2"/>
      <c r="C17" s="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"/>
      <c r="C22" s="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"/>
      <c r="E31" s="2"/>
    </row>
    <row r="32" spans="1:5" x14ac:dyDescent="0.25">
      <c r="A32" s="4" t="s">
        <v>28</v>
      </c>
      <c r="B32" s="35"/>
      <c r="C32" s="35"/>
      <c r="D32" s="8"/>
    </row>
    <row r="33" spans="1:5" x14ac:dyDescent="0.25">
      <c r="A33" t="s">
        <v>29</v>
      </c>
      <c r="B33" s="33"/>
      <c r="C33" s="33"/>
    </row>
    <row r="34" spans="1:5" x14ac:dyDescent="0.25">
      <c r="D34" s="2"/>
      <c r="E34" s="2"/>
    </row>
    <row r="35" spans="1:5" x14ac:dyDescent="0.25">
      <c r="A35" s="1" t="s">
        <v>30</v>
      </c>
      <c r="B35" s="2"/>
      <c r="C35" s="2"/>
    </row>
    <row r="36" spans="1:5" x14ac:dyDescent="0.25">
      <c r="A36" t="s">
        <v>31</v>
      </c>
    </row>
    <row r="37" spans="1:5" x14ac:dyDescent="0.25">
      <c r="A37" t="s">
        <v>32</v>
      </c>
      <c r="D37" s="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8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8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"/>
      <c r="C45" s="2"/>
    </row>
    <row r="46" spans="1:5" x14ac:dyDescent="0.25">
      <c r="A46" t="s">
        <v>37</v>
      </c>
      <c r="B46" s="9"/>
      <c r="C46" s="9"/>
      <c r="D46" s="8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"/>
      <c r="C49" s="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"/>
      <c r="C53" s="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"/>
      <c r="C64" s="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" t="s">
        <v>59</v>
      </c>
      <c r="C73" s="2" t="s">
        <v>60</v>
      </c>
      <c r="D73" s="2" t="s">
        <v>61</v>
      </c>
      <c r="E73" s="2" t="s">
        <v>62</v>
      </c>
    </row>
    <row r="75" spans="1:5" x14ac:dyDescent="0.25">
      <c r="A75" t="s">
        <v>63</v>
      </c>
      <c r="B75" s="33"/>
      <c r="C75" s="33"/>
      <c r="D75" s="8"/>
    </row>
    <row r="76" spans="1:5" x14ac:dyDescent="0.25">
      <c r="B76" s="2"/>
      <c r="C76" s="2"/>
    </row>
    <row r="77" spans="1:5" x14ac:dyDescent="0.25">
      <c r="A77" t="s">
        <v>64</v>
      </c>
      <c r="D77" s="2"/>
    </row>
    <row r="78" spans="1:5" x14ac:dyDescent="0.25">
      <c r="A78" s="4" t="s">
        <v>65</v>
      </c>
      <c r="B78" s="2" t="s">
        <v>66</v>
      </c>
      <c r="C78" s="2" t="s">
        <v>67</v>
      </c>
    </row>
    <row r="79" spans="1:5" x14ac:dyDescent="0.25">
      <c r="A79" s="1"/>
    </row>
    <row r="80" spans="1:5" x14ac:dyDescent="0.25">
      <c r="A80" s="1"/>
      <c r="B80" s="2"/>
      <c r="C80" s="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"/>
      <c r="C83" s="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"/>
      <c r="C88" s="2"/>
    </row>
    <row r="89" spans="1:5" x14ac:dyDescent="0.25">
      <c r="A89" s="13"/>
      <c r="B89" s="2"/>
      <c r="C89" s="2"/>
    </row>
    <row r="90" spans="1:5" ht="30" x14ac:dyDescent="0.25">
      <c r="A90" s="14" t="s">
        <v>73</v>
      </c>
    </row>
    <row r="91" spans="1:5" x14ac:dyDescent="0.25">
      <c r="A91" s="15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B47:C47"/>
    <mergeCell ref="B19:D19"/>
    <mergeCell ref="B32:C32"/>
    <mergeCell ref="B33:C33"/>
    <mergeCell ref="B41:C41"/>
    <mergeCell ref="B43:C43"/>
    <mergeCell ref="B51:C51"/>
    <mergeCell ref="B69:C69"/>
    <mergeCell ref="B75:C75"/>
    <mergeCell ref="B91:E91"/>
    <mergeCell ref="A92:A94"/>
    <mergeCell ref="B92:E94"/>
    <mergeCell ref="A103:A110"/>
    <mergeCell ref="B103:C104"/>
    <mergeCell ref="D103:E104"/>
    <mergeCell ref="B105:C110"/>
    <mergeCell ref="D105:E110"/>
    <mergeCell ref="A95:E95"/>
    <mergeCell ref="A96:E96"/>
    <mergeCell ref="A97:A101"/>
    <mergeCell ref="B97:E101"/>
    <mergeCell ref="A102:E102"/>
    <mergeCell ref="A122:A123"/>
    <mergeCell ref="A111:E111"/>
    <mergeCell ref="A112:A115"/>
    <mergeCell ref="B112:E115"/>
    <mergeCell ref="A116:E116"/>
    <mergeCell ref="A117:A119"/>
    <mergeCell ref="B117:E119"/>
  </mergeCells>
  <dataValidations count="1">
    <dataValidation type="list" allowBlank="1" showInputMessage="1" showErrorMessage="1" sqref="B18 B23 B25:D25 B20 B27 B29:B31 B36:B40 B46 B55 B58:D58 B60:B61 B66:B67 B68 B70:B72 B74:E74 B77 B79:C79 B81 B84 B86:B87 B28">
      <formula1>"Yes, No"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E18" sqref="E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1" workbookViewId="0">
      <selection activeCell="A77" sqref="A77:XFD77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8" workbookViewId="0">
      <selection activeCell="A77" sqref="A77:XFD77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63" workbookViewId="0">
      <selection activeCell="B77" sqref="B77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69" workbookViewId="0">
      <selection activeCell="B16" sqref="B16:D23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5" workbookViewId="0">
      <selection activeCell="B18" sqref="B18"/>
    </sheetView>
  </sheetViews>
  <sheetFormatPr defaultRowHeight="15" x14ac:dyDescent="0.25"/>
  <cols>
    <col min="1" max="1" width="88.5703125" customWidth="1"/>
    <col min="2" max="2" width="17" customWidth="1"/>
    <col min="3" max="3" width="24.28515625" bestFit="1" customWidth="1"/>
    <col min="4" max="4" width="16.42578125" customWidth="1"/>
    <col min="5" max="5" width="26.28515625" customWidth="1"/>
    <col min="257" max="257" width="88.5703125" customWidth="1"/>
    <col min="258" max="258" width="17" customWidth="1"/>
    <col min="259" max="259" width="24.28515625" bestFit="1" customWidth="1"/>
    <col min="260" max="260" width="16.42578125" customWidth="1"/>
    <col min="261" max="261" width="26.28515625" customWidth="1"/>
    <col min="513" max="513" width="88.5703125" customWidth="1"/>
    <col min="514" max="514" width="17" customWidth="1"/>
    <col min="515" max="515" width="24.28515625" bestFit="1" customWidth="1"/>
    <col min="516" max="516" width="16.42578125" customWidth="1"/>
    <col min="517" max="517" width="26.28515625" customWidth="1"/>
    <col min="769" max="769" width="88.5703125" customWidth="1"/>
    <col min="770" max="770" width="17" customWidth="1"/>
    <col min="771" max="771" width="24.28515625" bestFit="1" customWidth="1"/>
    <col min="772" max="772" width="16.42578125" customWidth="1"/>
    <col min="773" max="773" width="26.28515625" customWidth="1"/>
    <col min="1025" max="1025" width="88.5703125" customWidth="1"/>
    <col min="1026" max="1026" width="17" customWidth="1"/>
    <col min="1027" max="1027" width="24.28515625" bestFit="1" customWidth="1"/>
    <col min="1028" max="1028" width="16.42578125" customWidth="1"/>
    <col min="1029" max="1029" width="26.28515625" customWidth="1"/>
    <col min="1281" max="1281" width="88.5703125" customWidth="1"/>
    <col min="1282" max="1282" width="17" customWidth="1"/>
    <col min="1283" max="1283" width="24.28515625" bestFit="1" customWidth="1"/>
    <col min="1284" max="1284" width="16.42578125" customWidth="1"/>
    <col min="1285" max="1285" width="26.28515625" customWidth="1"/>
    <col min="1537" max="1537" width="88.5703125" customWidth="1"/>
    <col min="1538" max="1538" width="17" customWidth="1"/>
    <col min="1539" max="1539" width="24.28515625" bestFit="1" customWidth="1"/>
    <col min="1540" max="1540" width="16.42578125" customWidth="1"/>
    <col min="1541" max="1541" width="26.28515625" customWidth="1"/>
    <col min="1793" max="1793" width="88.5703125" customWidth="1"/>
    <col min="1794" max="1794" width="17" customWidth="1"/>
    <col min="1795" max="1795" width="24.28515625" bestFit="1" customWidth="1"/>
    <col min="1796" max="1796" width="16.42578125" customWidth="1"/>
    <col min="1797" max="1797" width="26.28515625" customWidth="1"/>
    <col min="2049" max="2049" width="88.5703125" customWidth="1"/>
    <col min="2050" max="2050" width="17" customWidth="1"/>
    <col min="2051" max="2051" width="24.28515625" bestFit="1" customWidth="1"/>
    <col min="2052" max="2052" width="16.42578125" customWidth="1"/>
    <col min="2053" max="2053" width="26.28515625" customWidth="1"/>
    <col min="2305" max="2305" width="88.5703125" customWidth="1"/>
    <col min="2306" max="2306" width="17" customWidth="1"/>
    <col min="2307" max="2307" width="24.28515625" bestFit="1" customWidth="1"/>
    <col min="2308" max="2308" width="16.42578125" customWidth="1"/>
    <col min="2309" max="2309" width="26.28515625" customWidth="1"/>
    <col min="2561" max="2561" width="88.5703125" customWidth="1"/>
    <col min="2562" max="2562" width="17" customWidth="1"/>
    <col min="2563" max="2563" width="24.28515625" bestFit="1" customWidth="1"/>
    <col min="2564" max="2564" width="16.42578125" customWidth="1"/>
    <col min="2565" max="2565" width="26.28515625" customWidth="1"/>
    <col min="2817" max="2817" width="88.5703125" customWidth="1"/>
    <col min="2818" max="2818" width="17" customWidth="1"/>
    <col min="2819" max="2819" width="24.28515625" bestFit="1" customWidth="1"/>
    <col min="2820" max="2820" width="16.42578125" customWidth="1"/>
    <col min="2821" max="2821" width="26.28515625" customWidth="1"/>
    <col min="3073" max="3073" width="88.5703125" customWidth="1"/>
    <col min="3074" max="3074" width="17" customWidth="1"/>
    <col min="3075" max="3075" width="24.28515625" bestFit="1" customWidth="1"/>
    <col min="3076" max="3076" width="16.42578125" customWidth="1"/>
    <col min="3077" max="3077" width="26.28515625" customWidth="1"/>
    <col min="3329" max="3329" width="88.5703125" customWidth="1"/>
    <col min="3330" max="3330" width="17" customWidth="1"/>
    <col min="3331" max="3331" width="24.28515625" bestFit="1" customWidth="1"/>
    <col min="3332" max="3332" width="16.42578125" customWidth="1"/>
    <col min="3333" max="3333" width="26.28515625" customWidth="1"/>
    <col min="3585" max="3585" width="88.5703125" customWidth="1"/>
    <col min="3586" max="3586" width="17" customWidth="1"/>
    <col min="3587" max="3587" width="24.28515625" bestFit="1" customWidth="1"/>
    <col min="3588" max="3588" width="16.42578125" customWidth="1"/>
    <col min="3589" max="3589" width="26.28515625" customWidth="1"/>
    <col min="3841" max="3841" width="88.5703125" customWidth="1"/>
    <col min="3842" max="3842" width="17" customWidth="1"/>
    <col min="3843" max="3843" width="24.28515625" bestFit="1" customWidth="1"/>
    <col min="3844" max="3844" width="16.42578125" customWidth="1"/>
    <col min="3845" max="3845" width="26.28515625" customWidth="1"/>
    <col min="4097" max="4097" width="88.5703125" customWidth="1"/>
    <col min="4098" max="4098" width="17" customWidth="1"/>
    <col min="4099" max="4099" width="24.28515625" bestFit="1" customWidth="1"/>
    <col min="4100" max="4100" width="16.42578125" customWidth="1"/>
    <col min="4101" max="4101" width="26.28515625" customWidth="1"/>
    <col min="4353" max="4353" width="88.5703125" customWidth="1"/>
    <col min="4354" max="4354" width="17" customWidth="1"/>
    <col min="4355" max="4355" width="24.28515625" bestFit="1" customWidth="1"/>
    <col min="4356" max="4356" width="16.42578125" customWidth="1"/>
    <col min="4357" max="4357" width="26.28515625" customWidth="1"/>
    <col min="4609" max="4609" width="88.5703125" customWidth="1"/>
    <col min="4610" max="4610" width="17" customWidth="1"/>
    <col min="4611" max="4611" width="24.28515625" bestFit="1" customWidth="1"/>
    <col min="4612" max="4612" width="16.42578125" customWidth="1"/>
    <col min="4613" max="4613" width="26.28515625" customWidth="1"/>
    <col min="4865" max="4865" width="88.5703125" customWidth="1"/>
    <col min="4866" max="4866" width="17" customWidth="1"/>
    <col min="4867" max="4867" width="24.28515625" bestFit="1" customWidth="1"/>
    <col min="4868" max="4868" width="16.42578125" customWidth="1"/>
    <col min="4869" max="4869" width="26.28515625" customWidth="1"/>
    <col min="5121" max="5121" width="88.5703125" customWidth="1"/>
    <col min="5122" max="5122" width="17" customWidth="1"/>
    <col min="5123" max="5123" width="24.28515625" bestFit="1" customWidth="1"/>
    <col min="5124" max="5124" width="16.42578125" customWidth="1"/>
    <col min="5125" max="5125" width="26.28515625" customWidth="1"/>
    <col min="5377" max="5377" width="88.5703125" customWidth="1"/>
    <col min="5378" max="5378" width="17" customWidth="1"/>
    <col min="5379" max="5379" width="24.28515625" bestFit="1" customWidth="1"/>
    <col min="5380" max="5380" width="16.42578125" customWidth="1"/>
    <col min="5381" max="5381" width="26.28515625" customWidth="1"/>
    <col min="5633" max="5633" width="88.5703125" customWidth="1"/>
    <col min="5634" max="5634" width="17" customWidth="1"/>
    <col min="5635" max="5635" width="24.28515625" bestFit="1" customWidth="1"/>
    <col min="5636" max="5636" width="16.42578125" customWidth="1"/>
    <col min="5637" max="5637" width="26.28515625" customWidth="1"/>
    <col min="5889" max="5889" width="88.5703125" customWidth="1"/>
    <col min="5890" max="5890" width="17" customWidth="1"/>
    <col min="5891" max="5891" width="24.28515625" bestFit="1" customWidth="1"/>
    <col min="5892" max="5892" width="16.42578125" customWidth="1"/>
    <col min="5893" max="5893" width="26.28515625" customWidth="1"/>
    <col min="6145" max="6145" width="88.5703125" customWidth="1"/>
    <col min="6146" max="6146" width="17" customWidth="1"/>
    <col min="6147" max="6147" width="24.28515625" bestFit="1" customWidth="1"/>
    <col min="6148" max="6148" width="16.42578125" customWidth="1"/>
    <col min="6149" max="6149" width="26.28515625" customWidth="1"/>
    <col min="6401" max="6401" width="88.5703125" customWidth="1"/>
    <col min="6402" max="6402" width="17" customWidth="1"/>
    <col min="6403" max="6403" width="24.28515625" bestFit="1" customWidth="1"/>
    <col min="6404" max="6404" width="16.42578125" customWidth="1"/>
    <col min="6405" max="6405" width="26.28515625" customWidth="1"/>
    <col min="6657" max="6657" width="88.5703125" customWidth="1"/>
    <col min="6658" max="6658" width="17" customWidth="1"/>
    <col min="6659" max="6659" width="24.28515625" bestFit="1" customWidth="1"/>
    <col min="6660" max="6660" width="16.42578125" customWidth="1"/>
    <col min="6661" max="6661" width="26.28515625" customWidth="1"/>
    <col min="6913" max="6913" width="88.5703125" customWidth="1"/>
    <col min="6914" max="6914" width="17" customWidth="1"/>
    <col min="6915" max="6915" width="24.28515625" bestFit="1" customWidth="1"/>
    <col min="6916" max="6916" width="16.42578125" customWidth="1"/>
    <col min="6917" max="6917" width="26.28515625" customWidth="1"/>
    <col min="7169" max="7169" width="88.5703125" customWidth="1"/>
    <col min="7170" max="7170" width="17" customWidth="1"/>
    <col min="7171" max="7171" width="24.28515625" bestFit="1" customWidth="1"/>
    <col min="7172" max="7172" width="16.42578125" customWidth="1"/>
    <col min="7173" max="7173" width="26.28515625" customWidth="1"/>
    <col min="7425" max="7425" width="88.5703125" customWidth="1"/>
    <col min="7426" max="7426" width="17" customWidth="1"/>
    <col min="7427" max="7427" width="24.28515625" bestFit="1" customWidth="1"/>
    <col min="7428" max="7428" width="16.42578125" customWidth="1"/>
    <col min="7429" max="7429" width="26.28515625" customWidth="1"/>
    <col min="7681" max="7681" width="88.5703125" customWidth="1"/>
    <col min="7682" max="7682" width="17" customWidth="1"/>
    <col min="7683" max="7683" width="24.28515625" bestFit="1" customWidth="1"/>
    <col min="7684" max="7684" width="16.42578125" customWidth="1"/>
    <col min="7685" max="7685" width="26.28515625" customWidth="1"/>
    <col min="7937" max="7937" width="88.5703125" customWidth="1"/>
    <col min="7938" max="7938" width="17" customWidth="1"/>
    <col min="7939" max="7939" width="24.28515625" bestFit="1" customWidth="1"/>
    <col min="7940" max="7940" width="16.42578125" customWidth="1"/>
    <col min="7941" max="7941" width="26.28515625" customWidth="1"/>
    <col min="8193" max="8193" width="88.5703125" customWidth="1"/>
    <col min="8194" max="8194" width="17" customWidth="1"/>
    <col min="8195" max="8195" width="24.28515625" bestFit="1" customWidth="1"/>
    <col min="8196" max="8196" width="16.42578125" customWidth="1"/>
    <col min="8197" max="8197" width="26.28515625" customWidth="1"/>
    <col min="8449" max="8449" width="88.5703125" customWidth="1"/>
    <col min="8450" max="8450" width="17" customWidth="1"/>
    <col min="8451" max="8451" width="24.28515625" bestFit="1" customWidth="1"/>
    <col min="8452" max="8452" width="16.42578125" customWidth="1"/>
    <col min="8453" max="8453" width="26.28515625" customWidth="1"/>
    <col min="8705" max="8705" width="88.5703125" customWidth="1"/>
    <col min="8706" max="8706" width="17" customWidth="1"/>
    <col min="8707" max="8707" width="24.28515625" bestFit="1" customWidth="1"/>
    <col min="8708" max="8708" width="16.42578125" customWidth="1"/>
    <col min="8709" max="8709" width="26.28515625" customWidth="1"/>
    <col min="8961" max="8961" width="88.5703125" customWidth="1"/>
    <col min="8962" max="8962" width="17" customWidth="1"/>
    <col min="8963" max="8963" width="24.28515625" bestFit="1" customWidth="1"/>
    <col min="8964" max="8964" width="16.42578125" customWidth="1"/>
    <col min="8965" max="8965" width="26.28515625" customWidth="1"/>
    <col min="9217" max="9217" width="88.5703125" customWidth="1"/>
    <col min="9218" max="9218" width="17" customWidth="1"/>
    <col min="9219" max="9219" width="24.28515625" bestFit="1" customWidth="1"/>
    <col min="9220" max="9220" width="16.42578125" customWidth="1"/>
    <col min="9221" max="9221" width="26.28515625" customWidth="1"/>
    <col min="9473" max="9473" width="88.5703125" customWidth="1"/>
    <col min="9474" max="9474" width="17" customWidth="1"/>
    <col min="9475" max="9475" width="24.28515625" bestFit="1" customWidth="1"/>
    <col min="9476" max="9476" width="16.42578125" customWidth="1"/>
    <col min="9477" max="9477" width="26.28515625" customWidth="1"/>
    <col min="9729" max="9729" width="88.5703125" customWidth="1"/>
    <col min="9730" max="9730" width="17" customWidth="1"/>
    <col min="9731" max="9731" width="24.28515625" bestFit="1" customWidth="1"/>
    <col min="9732" max="9732" width="16.42578125" customWidth="1"/>
    <col min="9733" max="9733" width="26.28515625" customWidth="1"/>
    <col min="9985" max="9985" width="88.5703125" customWidth="1"/>
    <col min="9986" max="9986" width="17" customWidth="1"/>
    <col min="9987" max="9987" width="24.28515625" bestFit="1" customWidth="1"/>
    <col min="9988" max="9988" width="16.42578125" customWidth="1"/>
    <col min="9989" max="9989" width="26.28515625" customWidth="1"/>
    <col min="10241" max="10241" width="88.5703125" customWidth="1"/>
    <col min="10242" max="10242" width="17" customWidth="1"/>
    <col min="10243" max="10243" width="24.28515625" bestFit="1" customWidth="1"/>
    <col min="10244" max="10244" width="16.42578125" customWidth="1"/>
    <col min="10245" max="10245" width="26.28515625" customWidth="1"/>
    <col min="10497" max="10497" width="88.5703125" customWidth="1"/>
    <col min="10498" max="10498" width="17" customWidth="1"/>
    <col min="10499" max="10499" width="24.28515625" bestFit="1" customWidth="1"/>
    <col min="10500" max="10500" width="16.42578125" customWidth="1"/>
    <col min="10501" max="10501" width="26.28515625" customWidth="1"/>
    <col min="10753" max="10753" width="88.5703125" customWidth="1"/>
    <col min="10754" max="10754" width="17" customWidth="1"/>
    <col min="10755" max="10755" width="24.28515625" bestFit="1" customWidth="1"/>
    <col min="10756" max="10756" width="16.42578125" customWidth="1"/>
    <col min="10757" max="10757" width="26.28515625" customWidth="1"/>
    <col min="11009" max="11009" width="88.5703125" customWidth="1"/>
    <col min="11010" max="11010" width="17" customWidth="1"/>
    <col min="11011" max="11011" width="24.28515625" bestFit="1" customWidth="1"/>
    <col min="11012" max="11012" width="16.42578125" customWidth="1"/>
    <col min="11013" max="11013" width="26.28515625" customWidth="1"/>
    <col min="11265" max="11265" width="88.5703125" customWidth="1"/>
    <col min="11266" max="11266" width="17" customWidth="1"/>
    <col min="11267" max="11267" width="24.28515625" bestFit="1" customWidth="1"/>
    <col min="11268" max="11268" width="16.42578125" customWidth="1"/>
    <col min="11269" max="11269" width="26.28515625" customWidth="1"/>
    <col min="11521" max="11521" width="88.5703125" customWidth="1"/>
    <col min="11522" max="11522" width="17" customWidth="1"/>
    <col min="11523" max="11523" width="24.28515625" bestFit="1" customWidth="1"/>
    <col min="11524" max="11524" width="16.42578125" customWidth="1"/>
    <col min="11525" max="11525" width="26.28515625" customWidth="1"/>
    <col min="11777" max="11777" width="88.5703125" customWidth="1"/>
    <col min="11778" max="11778" width="17" customWidth="1"/>
    <col min="11779" max="11779" width="24.28515625" bestFit="1" customWidth="1"/>
    <col min="11780" max="11780" width="16.42578125" customWidth="1"/>
    <col min="11781" max="11781" width="26.28515625" customWidth="1"/>
    <col min="12033" max="12033" width="88.5703125" customWidth="1"/>
    <col min="12034" max="12034" width="17" customWidth="1"/>
    <col min="12035" max="12035" width="24.28515625" bestFit="1" customWidth="1"/>
    <col min="12036" max="12036" width="16.42578125" customWidth="1"/>
    <col min="12037" max="12037" width="26.28515625" customWidth="1"/>
    <col min="12289" max="12289" width="88.5703125" customWidth="1"/>
    <col min="12290" max="12290" width="17" customWidth="1"/>
    <col min="12291" max="12291" width="24.28515625" bestFit="1" customWidth="1"/>
    <col min="12292" max="12292" width="16.42578125" customWidth="1"/>
    <col min="12293" max="12293" width="26.28515625" customWidth="1"/>
    <col min="12545" max="12545" width="88.5703125" customWidth="1"/>
    <col min="12546" max="12546" width="17" customWidth="1"/>
    <col min="12547" max="12547" width="24.28515625" bestFit="1" customWidth="1"/>
    <col min="12548" max="12548" width="16.42578125" customWidth="1"/>
    <col min="12549" max="12549" width="26.28515625" customWidth="1"/>
    <col min="12801" max="12801" width="88.5703125" customWidth="1"/>
    <col min="12802" max="12802" width="17" customWidth="1"/>
    <col min="12803" max="12803" width="24.28515625" bestFit="1" customWidth="1"/>
    <col min="12804" max="12804" width="16.42578125" customWidth="1"/>
    <col min="12805" max="12805" width="26.28515625" customWidth="1"/>
    <col min="13057" max="13057" width="88.5703125" customWidth="1"/>
    <col min="13058" max="13058" width="17" customWidth="1"/>
    <col min="13059" max="13059" width="24.28515625" bestFit="1" customWidth="1"/>
    <col min="13060" max="13060" width="16.42578125" customWidth="1"/>
    <col min="13061" max="13061" width="26.28515625" customWidth="1"/>
    <col min="13313" max="13313" width="88.5703125" customWidth="1"/>
    <col min="13314" max="13314" width="17" customWidth="1"/>
    <col min="13315" max="13315" width="24.28515625" bestFit="1" customWidth="1"/>
    <col min="13316" max="13316" width="16.42578125" customWidth="1"/>
    <col min="13317" max="13317" width="26.28515625" customWidth="1"/>
    <col min="13569" max="13569" width="88.5703125" customWidth="1"/>
    <col min="13570" max="13570" width="17" customWidth="1"/>
    <col min="13571" max="13571" width="24.28515625" bestFit="1" customWidth="1"/>
    <col min="13572" max="13572" width="16.42578125" customWidth="1"/>
    <col min="13573" max="13573" width="26.28515625" customWidth="1"/>
    <col min="13825" max="13825" width="88.5703125" customWidth="1"/>
    <col min="13826" max="13826" width="17" customWidth="1"/>
    <col min="13827" max="13827" width="24.28515625" bestFit="1" customWidth="1"/>
    <col min="13828" max="13828" width="16.42578125" customWidth="1"/>
    <col min="13829" max="13829" width="26.28515625" customWidth="1"/>
    <col min="14081" max="14081" width="88.5703125" customWidth="1"/>
    <col min="14082" max="14082" width="17" customWidth="1"/>
    <col min="14083" max="14083" width="24.28515625" bestFit="1" customWidth="1"/>
    <col min="14084" max="14084" width="16.42578125" customWidth="1"/>
    <col min="14085" max="14085" width="26.28515625" customWidth="1"/>
    <col min="14337" max="14337" width="88.5703125" customWidth="1"/>
    <col min="14338" max="14338" width="17" customWidth="1"/>
    <col min="14339" max="14339" width="24.28515625" bestFit="1" customWidth="1"/>
    <col min="14340" max="14340" width="16.42578125" customWidth="1"/>
    <col min="14341" max="14341" width="26.28515625" customWidth="1"/>
    <col min="14593" max="14593" width="88.5703125" customWidth="1"/>
    <col min="14594" max="14594" width="17" customWidth="1"/>
    <col min="14595" max="14595" width="24.28515625" bestFit="1" customWidth="1"/>
    <col min="14596" max="14596" width="16.42578125" customWidth="1"/>
    <col min="14597" max="14597" width="26.28515625" customWidth="1"/>
    <col min="14849" max="14849" width="88.5703125" customWidth="1"/>
    <col min="14850" max="14850" width="17" customWidth="1"/>
    <col min="14851" max="14851" width="24.28515625" bestFit="1" customWidth="1"/>
    <col min="14852" max="14852" width="16.42578125" customWidth="1"/>
    <col min="14853" max="14853" width="26.28515625" customWidth="1"/>
    <col min="15105" max="15105" width="88.5703125" customWidth="1"/>
    <col min="15106" max="15106" width="17" customWidth="1"/>
    <col min="15107" max="15107" width="24.28515625" bestFit="1" customWidth="1"/>
    <col min="15108" max="15108" width="16.42578125" customWidth="1"/>
    <col min="15109" max="15109" width="26.28515625" customWidth="1"/>
    <col min="15361" max="15361" width="88.5703125" customWidth="1"/>
    <col min="15362" max="15362" width="17" customWidth="1"/>
    <col min="15363" max="15363" width="24.28515625" bestFit="1" customWidth="1"/>
    <col min="15364" max="15364" width="16.42578125" customWidth="1"/>
    <col min="15365" max="15365" width="26.28515625" customWidth="1"/>
    <col min="15617" max="15617" width="88.5703125" customWidth="1"/>
    <col min="15618" max="15618" width="17" customWidth="1"/>
    <col min="15619" max="15619" width="24.28515625" bestFit="1" customWidth="1"/>
    <col min="15620" max="15620" width="16.42578125" customWidth="1"/>
    <col min="15621" max="15621" width="26.28515625" customWidth="1"/>
    <col min="15873" max="15873" width="88.5703125" customWidth="1"/>
    <col min="15874" max="15874" width="17" customWidth="1"/>
    <col min="15875" max="15875" width="24.28515625" bestFit="1" customWidth="1"/>
    <col min="15876" max="15876" width="16.42578125" customWidth="1"/>
    <col min="15877" max="15877" width="26.28515625" customWidth="1"/>
    <col min="16129" max="16129" width="88.5703125" customWidth="1"/>
    <col min="16130" max="16130" width="17" customWidth="1"/>
    <col min="16131" max="16131" width="24.28515625" bestFit="1" customWidth="1"/>
    <col min="16132" max="16132" width="16.42578125" customWidth="1"/>
    <col min="16133" max="16133" width="26.28515625" customWidth="1"/>
  </cols>
  <sheetData>
    <row r="1" spans="1:4" ht="15" hidden="1" customHeight="1" x14ac:dyDescent="0.25"/>
    <row r="2" spans="1:4" ht="15" hidden="1" customHeight="1" x14ac:dyDescent="0.25">
      <c r="A2" s="1" t="s">
        <v>0</v>
      </c>
      <c r="B2" s="22" t="s">
        <v>1</v>
      </c>
      <c r="C2" s="22" t="s">
        <v>2</v>
      </c>
      <c r="D2" s="22"/>
    </row>
    <row r="3" spans="1:4" ht="15" hidden="1" customHeight="1" x14ac:dyDescent="0.25">
      <c r="A3" s="1" t="s">
        <v>3</v>
      </c>
    </row>
    <row r="4" spans="1:4" ht="15" hidden="1" customHeight="1" x14ac:dyDescent="0.25">
      <c r="A4" t="s">
        <v>4</v>
      </c>
      <c r="B4" t="e">
        <f ca="1">SUMPRODUCT(COUNTIF(INDIRECT("'"&amp;#REF!&amp;"'!B16"),B2))</f>
        <v>#REF!</v>
      </c>
      <c r="C4" t="e">
        <f ca="1">SUMPRODUCT(COUNTIF(INDIRECT("'"&amp;#REF!&amp;"'!B16"),C2))</f>
        <v>#REF!</v>
      </c>
    </row>
    <row r="5" spans="1:4" ht="15" customHeight="1" x14ac:dyDescent="0.25">
      <c r="A5" s="3" t="s">
        <v>5</v>
      </c>
    </row>
    <row r="6" spans="1:4" ht="15" customHeight="1" x14ac:dyDescent="0.25"/>
    <row r="7" spans="1:4" ht="15" customHeight="1" x14ac:dyDescent="0.25">
      <c r="A7" s="1" t="s">
        <v>6</v>
      </c>
    </row>
    <row r="8" spans="1:4" ht="15" customHeight="1" x14ac:dyDescent="0.25">
      <c r="A8" t="s">
        <v>7</v>
      </c>
    </row>
    <row r="9" spans="1:4" ht="15" customHeight="1" x14ac:dyDescent="0.25">
      <c r="A9" t="s">
        <v>8</v>
      </c>
    </row>
    <row r="10" spans="1:4" ht="15" customHeight="1" x14ac:dyDescent="0.25">
      <c r="A10" t="s">
        <v>9</v>
      </c>
    </row>
    <row r="11" spans="1:4" ht="15" customHeight="1" x14ac:dyDescent="0.25">
      <c r="A11" t="s">
        <v>10</v>
      </c>
    </row>
    <row r="12" spans="1:4" ht="15" customHeight="1" x14ac:dyDescent="0.25">
      <c r="A12" t="s">
        <v>11</v>
      </c>
    </row>
    <row r="13" spans="1:4" ht="15" customHeight="1" x14ac:dyDescent="0.25">
      <c r="A13" t="s">
        <v>12</v>
      </c>
    </row>
    <row r="14" spans="1:4" ht="15" customHeight="1" x14ac:dyDescent="0.25">
      <c r="A14" t="s">
        <v>13</v>
      </c>
    </row>
    <row r="15" spans="1:4" ht="15" customHeight="1" x14ac:dyDescent="0.25">
      <c r="A15" t="s">
        <v>14</v>
      </c>
    </row>
    <row r="16" spans="1:4" ht="15" customHeight="1" x14ac:dyDescent="0.25">
      <c r="B16" s="22"/>
      <c r="C16" s="22"/>
    </row>
    <row r="17" spans="1:5" ht="15" customHeight="1" x14ac:dyDescent="0.25">
      <c r="A17" s="1" t="s">
        <v>3</v>
      </c>
      <c r="B17" s="22"/>
      <c r="C17" s="22"/>
    </row>
    <row r="18" spans="1:5" ht="15" customHeight="1" x14ac:dyDescent="0.25">
      <c r="A18" t="s">
        <v>4</v>
      </c>
    </row>
    <row r="19" spans="1:5" x14ac:dyDescent="0.25">
      <c r="A19" s="4" t="s">
        <v>15</v>
      </c>
      <c r="B19" s="33"/>
      <c r="C19" s="33"/>
      <c r="D19" s="33"/>
    </row>
    <row r="20" spans="1:5" x14ac:dyDescent="0.25">
      <c r="A20" t="s">
        <v>16</v>
      </c>
    </row>
    <row r="22" spans="1:5" x14ac:dyDescent="0.25">
      <c r="A22" s="1" t="s">
        <v>17</v>
      </c>
      <c r="B22" s="22"/>
      <c r="C22" s="22"/>
    </row>
    <row r="23" spans="1:5" x14ac:dyDescent="0.25">
      <c r="A23" t="s">
        <v>18</v>
      </c>
    </row>
    <row r="24" spans="1:5" x14ac:dyDescent="0.25">
      <c r="A24" s="4" t="s">
        <v>19</v>
      </c>
      <c r="B24" s="5" t="s">
        <v>20</v>
      </c>
      <c r="C24" s="5" t="s">
        <v>21</v>
      </c>
      <c r="D24" s="5" t="s">
        <v>22</v>
      </c>
    </row>
    <row r="26" spans="1:5" x14ac:dyDescent="0.25">
      <c r="D26" s="22"/>
    </row>
    <row r="27" spans="1:5" x14ac:dyDescent="0.25">
      <c r="A27" s="6" t="s">
        <v>23</v>
      </c>
    </row>
    <row r="28" spans="1:5" x14ac:dyDescent="0.25">
      <c r="A28" s="4" t="s">
        <v>24</v>
      </c>
    </row>
    <row r="29" spans="1:5" x14ac:dyDescent="0.25">
      <c r="A29" t="s">
        <v>25</v>
      </c>
    </row>
    <row r="30" spans="1:5" x14ac:dyDescent="0.25">
      <c r="A30" t="s">
        <v>26</v>
      </c>
    </row>
    <row r="31" spans="1:5" x14ac:dyDescent="0.25">
      <c r="A31" t="s">
        <v>27</v>
      </c>
      <c r="D31" s="22"/>
      <c r="E31" s="22"/>
    </row>
    <row r="32" spans="1:5" x14ac:dyDescent="0.25">
      <c r="A32" s="4" t="s">
        <v>28</v>
      </c>
      <c r="B32" s="35"/>
      <c r="C32" s="35"/>
      <c r="D32" s="21"/>
    </row>
    <row r="33" spans="1:5" x14ac:dyDescent="0.25">
      <c r="A33" t="s">
        <v>29</v>
      </c>
      <c r="B33" s="33"/>
      <c r="C33" s="33"/>
    </row>
    <row r="34" spans="1:5" x14ac:dyDescent="0.25">
      <c r="D34" s="22"/>
      <c r="E34" s="22"/>
    </row>
    <row r="35" spans="1:5" x14ac:dyDescent="0.25">
      <c r="A35" s="1" t="s">
        <v>30</v>
      </c>
      <c r="B35" s="22"/>
      <c r="C35" s="22"/>
    </row>
    <row r="36" spans="1:5" x14ac:dyDescent="0.25">
      <c r="A36" t="s">
        <v>31</v>
      </c>
    </row>
    <row r="37" spans="1:5" x14ac:dyDescent="0.25">
      <c r="A37" t="s">
        <v>32</v>
      </c>
      <c r="D37" s="22"/>
    </row>
    <row r="38" spans="1:5" x14ac:dyDescent="0.25">
      <c r="A38" t="s">
        <v>33</v>
      </c>
    </row>
    <row r="39" spans="1:5" x14ac:dyDescent="0.25">
      <c r="A39" t="s">
        <v>34</v>
      </c>
    </row>
    <row r="40" spans="1:5" x14ac:dyDescent="0.25">
      <c r="A40" s="6" t="s">
        <v>35</v>
      </c>
      <c r="D40" s="21"/>
    </row>
    <row r="41" spans="1:5" x14ac:dyDescent="0.25">
      <c r="A41" s="4" t="s">
        <v>36</v>
      </c>
      <c r="B41" s="33"/>
      <c r="C41" s="33"/>
    </row>
    <row r="42" spans="1:5" ht="15" hidden="1" customHeight="1" x14ac:dyDescent="0.25">
      <c r="A42" t="s">
        <v>37</v>
      </c>
      <c r="B42" s="9"/>
      <c r="C42" s="9"/>
      <c r="D42" s="21"/>
    </row>
    <row r="43" spans="1:5" ht="15" hidden="1" customHeight="1" x14ac:dyDescent="0.25">
      <c r="A43" s="4" t="s">
        <v>38</v>
      </c>
      <c r="B43" s="33"/>
      <c r="C43" s="33"/>
    </row>
    <row r="44" spans="1:5" ht="15" hidden="1" customHeight="1" x14ac:dyDescent="0.25"/>
    <row r="45" spans="1:5" ht="15" hidden="1" customHeight="1" x14ac:dyDescent="0.25">
      <c r="A45" s="1" t="s">
        <v>39</v>
      </c>
      <c r="B45" s="22"/>
      <c r="C45" s="22"/>
    </row>
    <row r="46" spans="1:5" x14ac:dyDescent="0.25">
      <c r="A46" t="s">
        <v>37</v>
      </c>
      <c r="B46" s="9"/>
      <c r="C46" s="9"/>
      <c r="D46" s="21"/>
    </row>
    <row r="47" spans="1:5" ht="15" hidden="1" customHeight="1" x14ac:dyDescent="0.25">
      <c r="A47" s="4" t="s">
        <v>38</v>
      </c>
      <c r="B47" s="33"/>
      <c r="C47" s="33"/>
    </row>
    <row r="48" spans="1:5" ht="15" hidden="1" customHeight="1" x14ac:dyDescent="0.25"/>
    <row r="49" spans="1:4" ht="15" hidden="1" customHeight="1" x14ac:dyDescent="0.25">
      <c r="A49" s="1" t="s">
        <v>39</v>
      </c>
      <c r="B49" s="22"/>
      <c r="C49" s="22"/>
    </row>
    <row r="50" spans="1:4" ht="15" hidden="1" customHeight="1" x14ac:dyDescent="0.25">
      <c r="A50" s="1" t="s">
        <v>40</v>
      </c>
    </row>
    <row r="51" spans="1:4" ht="15" customHeight="1" x14ac:dyDescent="0.25">
      <c r="A51" s="4" t="s">
        <v>38</v>
      </c>
      <c r="B51" s="33"/>
      <c r="C51" s="33"/>
    </row>
    <row r="52" spans="1:4" ht="15" customHeight="1" x14ac:dyDescent="0.25">
      <c r="A52" s="4"/>
    </row>
    <row r="53" spans="1:4" ht="15" customHeight="1" x14ac:dyDescent="0.25">
      <c r="A53" s="1" t="s">
        <v>39</v>
      </c>
      <c r="B53" s="22"/>
      <c r="C53" s="22"/>
    </row>
    <row r="54" spans="1:4" ht="15" customHeight="1" x14ac:dyDescent="0.25">
      <c r="A54" s="1" t="s">
        <v>40</v>
      </c>
    </row>
    <row r="55" spans="1:4" ht="15" customHeight="1" x14ac:dyDescent="0.25">
      <c r="A55" t="s">
        <v>41</v>
      </c>
    </row>
    <row r="56" spans="1:4" ht="15" customHeight="1" x14ac:dyDescent="0.25">
      <c r="A56" s="4" t="s">
        <v>42</v>
      </c>
    </row>
    <row r="57" spans="1:4" x14ac:dyDescent="0.25">
      <c r="A57" s="10" t="s">
        <v>43</v>
      </c>
      <c r="B57" s="5" t="s">
        <v>44</v>
      </c>
      <c r="C57" s="5" t="s">
        <v>45</v>
      </c>
      <c r="D57" s="5" t="s">
        <v>46</v>
      </c>
    </row>
    <row r="60" spans="1:4" x14ac:dyDescent="0.25">
      <c r="A60" t="s">
        <v>47</v>
      </c>
    </row>
    <row r="61" spans="1:4" x14ac:dyDescent="0.25">
      <c r="A61" s="6" t="s">
        <v>48</v>
      </c>
    </row>
    <row r="64" spans="1:4" x14ac:dyDescent="0.25">
      <c r="A64" s="1" t="s">
        <v>49</v>
      </c>
      <c r="B64" s="22"/>
      <c r="C64" s="22"/>
    </row>
    <row r="65" spans="1:5" x14ac:dyDescent="0.25">
      <c r="A65" s="1" t="s">
        <v>50</v>
      </c>
    </row>
    <row r="66" spans="1:5" x14ac:dyDescent="0.25">
      <c r="A66" t="s">
        <v>51</v>
      </c>
    </row>
    <row r="67" spans="1:5" x14ac:dyDescent="0.25">
      <c r="A67" t="s">
        <v>52</v>
      </c>
    </row>
    <row r="68" spans="1:5" x14ac:dyDescent="0.25">
      <c r="A68" s="4" t="s">
        <v>53</v>
      </c>
    </row>
    <row r="69" spans="1:5" x14ac:dyDescent="0.25">
      <c r="A69" t="s">
        <v>54</v>
      </c>
      <c r="B69" s="33"/>
      <c r="C69" s="33"/>
    </row>
    <row r="70" spans="1:5" x14ac:dyDescent="0.25">
      <c r="A70" t="s">
        <v>55</v>
      </c>
    </row>
    <row r="71" spans="1:5" x14ac:dyDescent="0.25">
      <c r="A71" s="4" t="s">
        <v>56</v>
      </c>
    </row>
    <row r="72" spans="1:5" x14ac:dyDescent="0.25">
      <c r="A72" t="s">
        <v>57</v>
      </c>
    </row>
    <row r="73" spans="1:5" x14ac:dyDescent="0.25">
      <c r="A73" s="4" t="s">
        <v>58</v>
      </c>
      <c r="B73" s="22" t="s">
        <v>59</v>
      </c>
      <c r="C73" s="22" t="s">
        <v>60</v>
      </c>
      <c r="D73" s="22" t="s">
        <v>61</v>
      </c>
      <c r="E73" s="22" t="s">
        <v>62</v>
      </c>
    </row>
    <row r="75" spans="1:5" x14ac:dyDescent="0.25">
      <c r="A75" t="s">
        <v>63</v>
      </c>
      <c r="B75" s="33"/>
      <c r="C75" s="33"/>
      <c r="D75" s="21"/>
    </row>
    <row r="76" spans="1:5" x14ac:dyDescent="0.25">
      <c r="B76" s="22"/>
      <c r="C76" s="22"/>
    </row>
    <row r="77" spans="1:5" x14ac:dyDescent="0.25">
      <c r="A77" t="s">
        <v>64</v>
      </c>
      <c r="D77" s="22"/>
    </row>
    <row r="78" spans="1:5" x14ac:dyDescent="0.25">
      <c r="A78" s="4" t="s">
        <v>65</v>
      </c>
      <c r="B78" s="22" t="s">
        <v>66</v>
      </c>
      <c r="C78" s="22" t="s">
        <v>67</v>
      </c>
    </row>
    <row r="79" spans="1:5" x14ac:dyDescent="0.25">
      <c r="A79" s="1"/>
    </row>
    <row r="80" spans="1:5" x14ac:dyDescent="0.25">
      <c r="A80" s="1"/>
      <c r="B80" s="22"/>
      <c r="C80" s="22"/>
    </row>
    <row r="81" spans="1:5" x14ac:dyDescent="0.25">
      <c r="A81" t="s">
        <v>68</v>
      </c>
      <c r="B81" s="11"/>
      <c r="C81" s="11"/>
    </row>
    <row r="83" spans="1:5" x14ac:dyDescent="0.25">
      <c r="A83" s="1" t="s">
        <v>69</v>
      </c>
      <c r="B83" s="22"/>
      <c r="C83" s="22"/>
    </row>
    <row r="84" spans="1:5" x14ac:dyDescent="0.25">
      <c r="A84" s="6" t="s">
        <v>70</v>
      </c>
      <c r="B84" s="11"/>
      <c r="C84" s="11"/>
    </row>
    <row r="85" spans="1:5" x14ac:dyDescent="0.25">
      <c r="A85" s="4" t="s">
        <v>65</v>
      </c>
    </row>
    <row r="86" spans="1:5" x14ac:dyDescent="0.25">
      <c r="A86" s="12" t="s">
        <v>71</v>
      </c>
    </row>
    <row r="87" spans="1:5" x14ac:dyDescent="0.25">
      <c r="A87" s="12" t="s">
        <v>72</v>
      </c>
      <c r="B87" s="11"/>
      <c r="C87" s="11"/>
    </row>
    <row r="88" spans="1:5" x14ac:dyDescent="0.25">
      <c r="A88" s="12"/>
      <c r="B88" s="22"/>
      <c r="C88" s="22"/>
    </row>
    <row r="89" spans="1:5" x14ac:dyDescent="0.25">
      <c r="A89" s="13"/>
      <c r="B89" s="22"/>
      <c r="C89" s="22"/>
    </row>
    <row r="90" spans="1:5" ht="30" x14ac:dyDescent="0.25">
      <c r="A90" s="14" t="s">
        <v>73</v>
      </c>
    </row>
    <row r="91" spans="1:5" x14ac:dyDescent="0.25">
      <c r="A91" s="23" t="s">
        <v>74</v>
      </c>
      <c r="B91" s="34" t="s">
        <v>75</v>
      </c>
      <c r="C91" s="34"/>
      <c r="D91" s="34"/>
      <c r="E91" s="34"/>
    </row>
    <row r="92" spans="1:5" x14ac:dyDescent="0.25">
      <c r="A92" s="31" t="s">
        <v>76</v>
      </c>
      <c r="B92" s="27"/>
      <c r="C92" s="27"/>
      <c r="D92" s="27"/>
      <c r="E92" s="27"/>
    </row>
    <row r="93" spans="1:5" x14ac:dyDescent="0.25">
      <c r="A93" s="31"/>
      <c r="B93" s="27"/>
      <c r="C93" s="27"/>
      <c r="D93" s="27"/>
      <c r="E93" s="27"/>
    </row>
    <row r="94" spans="1:5" x14ac:dyDescent="0.25">
      <c r="A94" s="31"/>
      <c r="B94" s="27"/>
      <c r="C94" s="27"/>
      <c r="D94" s="27"/>
      <c r="E94" s="2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6"/>
      <c r="B96" s="26"/>
      <c r="C96" s="26"/>
      <c r="D96" s="26"/>
      <c r="E96" s="26"/>
    </row>
    <row r="97" spans="1:5" x14ac:dyDescent="0.25">
      <c r="A97" s="30" t="s">
        <v>77</v>
      </c>
      <c r="B97" s="27"/>
      <c r="C97" s="27"/>
      <c r="D97" s="27"/>
      <c r="E97" s="27"/>
    </row>
    <row r="98" spans="1:5" x14ac:dyDescent="0.25">
      <c r="A98" s="30"/>
      <c r="B98" s="27"/>
      <c r="C98" s="27"/>
      <c r="D98" s="27"/>
      <c r="E98" s="27"/>
    </row>
    <row r="99" spans="1:5" x14ac:dyDescent="0.25">
      <c r="A99" s="30"/>
      <c r="B99" s="27"/>
      <c r="C99" s="27"/>
      <c r="D99" s="27"/>
      <c r="E99" s="27"/>
    </row>
    <row r="100" spans="1:5" x14ac:dyDescent="0.25">
      <c r="A100" s="30"/>
      <c r="B100" s="27"/>
      <c r="C100" s="27"/>
      <c r="D100" s="27"/>
      <c r="E100" s="27"/>
    </row>
    <row r="101" spans="1:5" x14ac:dyDescent="0.25">
      <c r="A101" s="30"/>
      <c r="B101" s="27"/>
      <c r="C101" s="27"/>
      <c r="D101" s="27"/>
      <c r="E101" s="27"/>
    </row>
    <row r="102" spans="1:5" x14ac:dyDescent="0.25">
      <c r="A102" s="26"/>
      <c r="B102" s="26"/>
      <c r="C102" s="26"/>
      <c r="D102" s="26"/>
      <c r="E102" s="26"/>
    </row>
    <row r="103" spans="1:5" x14ac:dyDescent="0.25">
      <c r="A103" s="31" t="s">
        <v>78</v>
      </c>
      <c r="B103" s="32" t="s">
        <v>79</v>
      </c>
      <c r="C103" s="32"/>
      <c r="D103" s="32" t="s">
        <v>80</v>
      </c>
      <c r="E103" s="32"/>
    </row>
    <row r="104" spans="1:5" x14ac:dyDescent="0.25">
      <c r="A104" s="31"/>
      <c r="B104" s="32"/>
      <c r="C104" s="32"/>
      <c r="D104" s="32"/>
      <c r="E104" s="32"/>
    </row>
    <row r="105" spans="1:5" x14ac:dyDescent="0.25">
      <c r="A105" s="31"/>
      <c r="B105" s="28"/>
      <c r="C105" s="28"/>
      <c r="D105" s="28"/>
      <c r="E105" s="28"/>
    </row>
    <row r="106" spans="1:5" x14ac:dyDescent="0.25">
      <c r="A106" s="31"/>
      <c r="B106" s="28"/>
      <c r="C106" s="28"/>
      <c r="D106" s="28"/>
      <c r="E106" s="28"/>
    </row>
    <row r="107" spans="1:5" x14ac:dyDescent="0.25">
      <c r="A107" s="31"/>
      <c r="B107" s="28"/>
      <c r="C107" s="28"/>
      <c r="D107" s="28"/>
      <c r="E107" s="28"/>
    </row>
    <row r="108" spans="1:5" x14ac:dyDescent="0.25">
      <c r="A108" s="31"/>
      <c r="B108" s="28"/>
      <c r="C108" s="28"/>
      <c r="D108" s="28"/>
      <c r="E108" s="28"/>
    </row>
    <row r="109" spans="1:5" x14ac:dyDescent="0.25">
      <c r="A109" s="31"/>
      <c r="B109" s="28"/>
      <c r="C109" s="28"/>
      <c r="D109" s="28"/>
      <c r="E109" s="28"/>
    </row>
    <row r="110" spans="1:5" x14ac:dyDescent="0.25">
      <c r="A110" s="31"/>
      <c r="B110" s="28"/>
      <c r="C110" s="28"/>
      <c r="D110" s="28"/>
      <c r="E110" s="28"/>
    </row>
    <row r="111" spans="1:5" x14ac:dyDescent="0.25">
      <c r="A111" s="26"/>
      <c r="B111" s="26"/>
      <c r="C111" s="26"/>
      <c r="D111" s="26"/>
      <c r="E111" s="26"/>
    </row>
    <row r="112" spans="1:5" x14ac:dyDescent="0.25">
      <c r="A112" s="27" t="s">
        <v>81</v>
      </c>
      <c r="B112" s="28"/>
      <c r="C112" s="28"/>
      <c r="D112" s="28"/>
      <c r="E112" s="28"/>
    </row>
    <row r="113" spans="1:5" x14ac:dyDescent="0.25">
      <c r="A113" s="27"/>
      <c r="B113" s="28"/>
      <c r="C113" s="28"/>
      <c r="D113" s="28"/>
      <c r="E113" s="28"/>
    </row>
    <row r="114" spans="1:5" x14ac:dyDescent="0.25">
      <c r="A114" s="27"/>
      <c r="B114" s="28"/>
      <c r="C114" s="28"/>
      <c r="D114" s="28"/>
      <c r="E114" s="28"/>
    </row>
    <row r="115" spans="1:5" x14ac:dyDescent="0.25">
      <c r="A115" s="27"/>
      <c r="B115" s="28"/>
      <c r="C115" s="28"/>
      <c r="D115" s="28"/>
      <c r="E115" s="28"/>
    </row>
    <row r="116" spans="1:5" x14ac:dyDescent="0.25">
      <c r="A116" s="26"/>
      <c r="B116" s="26"/>
      <c r="C116" s="26"/>
      <c r="D116" s="26"/>
      <c r="E116" s="26"/>
    </row>
    <row r="117" spans="1:5" x14ac:dyDescent="0.25">
      <c r="A117" s="28" t="s">
        <v>82</v>
      </c>
      <c r="B117" s="28"/>
      <c r="C117" s="28"/>
      <c r="D117" s="28"/>
      <c r="E117" s="28"/>
    </row>
    <row r="118" spans="1:5" x14ac:dyDescent="0.25">
      <c r="A118" s="28"/>
      <c r="B118" s="28"/>
      <c r="C118" s="28"/>
      <c r="D118" s="28"/>
      <c r="E118" s="28"/>
    </row>
    <row r="119" spans="1:5" x14ac:dyDescent="0.25">
      <c r="A119" s="28"/>
      <c r="B119" s="28"/>
      <c r="C119" s="28"/>
      <c r="D119" s="28"/>
      <c r="E119" s="28"/>
    </row>
    <row r="120" spans="1:5" x14ac:dyDescent="0.25">
      <c r="A120" s="16"/>
      <c r="B120" s="16"/>
      <c r="C120" s="16"/>
      <c r="D120" s="16"/>
      <c r="E120" s="16"/>
    </row>
    <row r="121" spans="1:5" x14ac:dyDescent="0.25">
      <c r="A121" s="17" t="s">
        <v>83</v>
      </c>
    </row>
    <row r="122" spans="1:5" x14ac:dyDescent="0.25">
      <c r="A122" s="25" t="s">
        <v>84</v>
      </c>
    </row>
    <row r="123" spans="1:5" x14ac:dyDescent="0.25">
      <c r="A123" s="25"/>
    </row>
  </sheetData>
  <mergeCells count="29">
    <mergeCell ref="A122:A123"/>
    <mergeCell ref="A111:E111"/>
    <mergeCell ref="A112:A115"/>
    <mergeCell ref="B112:E115"/>
    <mergeCell ref="A116:E116"/>
    <mergeCell ref="A117:A119"/>
    <mergeCell ref="B117:E119"/>
    <mergeCell ref="A95:E95"/>
    <mergeCell ref="A96:E96"/>
    <mergeCell ref="A97:A101"/>
    <mergeCell ref="B97:E101"/>
    <mergeCell ref="A102:E102"/>
    <mergeCell ref="A103:A110"/>
    <mergeCell ref="B103:C104"/>
    <mergeCell ref="D103:E104"/>
    <mergeCell ref="B105:C110"/>
    <mergeCell ref="D105:E110"/>
    <mergeCell ref="B51:C51"/>
    <mergeCell ref="B69:C69"/>
    <mergeCell ref="B75:C75"/>
    <mergeCell ref="B91:E91"/>
    <mergeCell ref="A92:A94"/>
    <mergeCell ref="B92:E94"/>
    <mergeCell ref="B19:D19"/>
    <mergeCell ref="B32:C32"/>
    <mergeCell ref="B33:C33"/>
    <mergeCell ref="B41:C41"/>
    <mergeCell ref="B43:C43"/>
    <mergeCell ref="B47:C47"/>
  </mergeCells>
  <dataValidations count="1">
    <dataValidation type="list" allowBlank="1" showInputMessage="1" showErrorMessage="1" sqref="B18 B23 B25:D25 B20 B27:B31 B36:B40 B46 B55 B58:D58 B60:B61 B66:B68 B70:B72 B74:E74 B77 B79:C79 B81 B84 B86:B87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81</vt:i4>
      </vt:variant>
    </vt:vector>
  </HeadingPairs>
  <TitlesOfParts>
    <vt:vector size="81" baseType="lpstr">
      <vt:lpstr>Summary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Sheet71</vt:lpstr>
      <vt:lpstr>Sheet72</vt:lpstr>
      <vt:lpstr>Sheet73</vt:lpstr>
      <vt:lpstr>Sheet74</vt:lpstr>
      <vt:lpstr>Sheet75</vt:lpstr>
      <vt:lpstr>Sheet76</vt:lpstr>
      <vt:lpstr>Sheet77</vt:lpstr>
      <vt:lpstr>Sheet78</vt:lpstr>
      <vt:lpstr>Sheet79</vt:lpstr>
      <vt:lpstr>Sheet80</vt:lpstr>
    </vt:vector>
  </TitlesOfParts>
  <Company>Sinai Health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2023-05-09T17:41:12Z</dcterms:created>
  <dcterms:modified xsi:type="dcterms:W3CDTF">2023-05-10T16:11:30Z</dcterms:modified>
</cp:coreProperties>
</file>